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<sst xmlns="http://schemas.openxmlformats.org/spreadsheetml/2006/main" count="1003" uniqueCount="196">
  <si>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</si>
  <si>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</si>
  <si>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</si>
  <si>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</si>
  <si>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</si>
  <si>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</si>
  <si>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</si>
  <si>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</si>
  <si>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</si>
  <si>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</si>
  <si>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</si>
  <si>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</si>
  <si>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</si>
  <si>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</si>
  <si>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</si>
  <si>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</si>
  <si>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</si>
  <si>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</si>
  <si>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</si>
  <si>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</si>
  <si>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</si>
  <si>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</si>
  <si>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</si>
  <si>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</si>
  <si>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</si>
  <si>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</si>
  <si>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</si>
  <si>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</si>
  <si>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</si>
  <si>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</si>
  <si>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</si>
  <si>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</si>
  <si>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</si>
  <si>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</si>
  <si>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</si>
  <si>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</si>
  <si>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</si>
  <si>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</si>
  <si>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</si>
  <si>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</si>
  <si>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</si>
  <si>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</si>
  <si>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</si>
  <si>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</si>
  <si>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</si>
  <si>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</si>
  <si>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</si>
  <si>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</si>
  <si>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</si>
  <si>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</si>
  <si>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</si>
  <si>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</si>
  <si>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</si>
  <si>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</si>
  <si>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</si>
  <si>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</si>
  <si>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</si>
  <si>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</si>
  <si>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</si>
  <si>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</si>
  <si>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</si>
  <si>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</si>
  <si>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</si>
  <si>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</si>
  <si>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</si>
  <si>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</si>
  <si>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</si>
  <si>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</si>
  <si>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</si>
  <si>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</si>
  <si>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</si>
  <si>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</si>
  <si>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</si>
  <si>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</si>
  <si>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</si>
  <si>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</si>
  <si>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</si>
  <si>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</si>
  <si>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</si>
  <si>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</si>
  <si>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</si>
  <si>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</si>
  <si>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</si>
  <si>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</si>
  <si>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</si>
  <si>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</si>
  <si>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</si>
  <si>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</si>
  <si>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</si>
  <si>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</si>
  <si>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</si>
  <si>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</si>
  <si>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</si>
  <si>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</si>
  <si>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</si>
  <si>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</si>
  <si>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</si>
  <si>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</si>
  <si>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</si>
  <si>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</si>
  <si>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</si>
  <si>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</si>
  <si>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</si>
  <si>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</si>
  <si>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</si>
  <si>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</si>
  <si>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</si>
  <si>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</si>
  <si>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</si>
  <si>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</si>
  <si>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</si>
  <si>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</si>
  <si>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</si>
  <si>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</si>
  <si>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</si>
  <si>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</si>
  <si>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</si>
  <si>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</si>
  <si>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</si>
  <si>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</si>
  <si>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</si>
  <si>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</si>
  <si>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</si>
  <si>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</si>
  <si>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</si>
  <si>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</si>
  <si>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</si>
  <si>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</si>
  <si>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</si>
  <si>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</si>
  <si>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</si>
  <si>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</si>
  <si>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</si>
  <si>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</si>
  <si>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</si>
  <si>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</si>
  <si>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</si>
  <si>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</si>
  <si>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</si>
  <si>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</si>
  <si>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</si>
  <si>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</si>
  <si>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</si>
  <si>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</si>
  <si>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</si>
  <si>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</si>
  <si>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</si>
  <si>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</si>
  <si>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</si>
  <si>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</si>
  <si>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</si>
  <si>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</si>
  <si>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</si>
  <si>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</si>
  <si>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</si>
  <si>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</si>
  <si>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</si>
  <si>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</si>
  <si>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</si>
  <si>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</si>
  <si>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</si>
  <si>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</si>
  <si>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</si>
  <si>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</si>
  <si>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</si>
  <si>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</si>
  <si>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</si>
  <si>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</si>
  <si>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</si>
  <si>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</si>
  <si>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</si>
  <si>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</si>
  <si>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</si>
  <si>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</si>
  <si>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</si>
  <si>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</si>
  <si>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</si>
  <si>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</si>
  <si>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</si>
  <si>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</si>
  <si>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</si>
  <si>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</si>
  <si>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</si>
  <si>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</si>
  <si>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</si>
  <si>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</si>
  <si>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</si>
  <si>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</si>
  <si>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</si>
  <si>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Nguyễn Tài Ba</t>
  </si>
  <si>
    <t>Bùi Thị Bích Phượng</t>
  </si>
  <si>
    <t>12 tháng/năm 2022</t>
  </si>
  <si>
    <t>02 tháng / năm 2023</t>
  </si>
  <si>
    <t>Quảng Trị, ngày 05 tháng 12 năm 2022</t>
  </si>
  <si>
    <t>KẾT QUẢ THI HÀNH ÁN DÂN SỰ TÍNH BẰNG VIỆC CHIA THEO CƠ QUAN THI HÀNH ÁN DÂN SỰ VÀ CHẤP HÀNH VIÊN
2 tháng/năm 2023</t>
  </si>
  <si>
    <t>KẾT QUẢ THI HÀNH ÁN DÂN SỰ TÍNH BẰNG TIỀN CHIA THEO CƠ QUAN THI HÀNH ÁN DÂN SỰ VÀ CHẤP HÀNH VIÊN
2 tháng/năm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</si>
</sst>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24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24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193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193</v>
      </c>
    </row>
    <row r="8" spans="1:3" ht="21.75" customHeight="1">
      <c r="A8" s="132" t="s">
        <v>132</v>
      </c>
      <c r="B8" s="132"/>
      <c r="C8" s="86" t="s">
        <v>192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61" t="s">
        <v>100</v>
      </c>
      <c r="B1" s="161"/>
      <c r="C1" s="161"/>
      <c r="D1" s="161"/>
      <c r="E1" s="160" t="s">
        <v>73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2" t="s">
        <v>99</v>
      </c>
      <c r="R1" s="163"/>
      <c r="S1" s="163"/>
      <c r="T1" s="163"/>
      <c r="U1" s="163"/>
      <c r="V1" s="163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69" t="s">
        <v>74</v>
      </c>
      <c r="R2" s="169"/>
      <c r="S2" s="169"/>
      <c r="T2" s="169"/>
      <c r="U2" s="169"/>
      <c r="V2" s="169"/>
    </row>
    <row r="3" spans="1:22" s="6" customFormat="1" ht="15.75" customHeight="1">
      <c r="A3" s="151" t="s">
        <v>20</v>
      </c>
      <c r="B3" s="152"/>
      <c r="C3" s="157" t="s">
        <v>83</v>
      </c>
      <c r="D3" s="143" t="s">
        <v>85</v>
      </c>
      <c r="E3" s="146" t="s">
        <v>4</v>
      </c>
      <c r="F3" s="147"/>
      <c r="G3" s="137" t="s">
        <v>35</v>
      </c>
      <c r="H3" s="148" t="s">
        <v>54</v>
      </c>
      <c r="I3" s="166" t="s">
        <v>36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137" t="s">
        <v>64</v>
      </c>
      <c r="V3" s="165" t="s">
        <v>69</v>
      </c>
    </row>
    <row r="4" spans="1:22" s="7" customFormat="1" ht="15.75" customHeight="1">
      <c r="A4" s="153"/>
      <c r="B4" s="154"/>
      <c r="C4" s="158"/>
      <c r="D4" s="144"/>
      <c r="E4" s="143" t="s">
        <v>87</v>
      </c>
      <c r="F4" s="143" t="s">
        <v>51</v>
      </c>
      <c r="G4" s="138"/>
      <c r="H4" s="149"/>
      <c r="I4" s="140" t="s">
        <v>36</v>
      </c>
      <c r="J4" s="146" t="s">
        <v>37</v>
      </c>
      <c r="K4" s="164"/>
      <c r="L4" s="164"/>
      <c r="M4" s="164"/>
      <c r="N4" s="164"/>
      <c r="O4" s="164"/>
      <c r="P4" s="164"/>
      <c r="Q4" s="147"/>
      <c r="R4" s="148" t="s">
        <v>89</v>
      </c>
      <c r="S4" s="140" t="s">
        <v>97</v>
      </c>
      <c r="T4" s="148" t="s">
        <v>53</v>
      </c>
      <c r="U4" s="138"/>
      <c r="V4" s="165"/>
    </row>
    <row r="5" spans="1:22" s="6" customFormat="1" ht="15.75" customHeight="1">
      <c r="A5" s="153"/>
      <c r="B5" s="154"/>
      <c r="C5" s="158"/>
      <c r="D5" s="144"/>
      <c r="E5" s="144"/>
      <c r="F5" s="144"/>
      <c r="G5" s="138"/>
      <c r="H5" s="149"/>
      <c r="I5" s="141"/>
      <c r="J5" s="140" t="s">
        <v>50</v>
      </c>
      <c r="K5" s="146" t="s">
        <v>52</v>
      </c>
      <c r="L5" s="164"/>
      <c r="M5" s="164"/>
      <c r="N5" s="164"/>
      <c r="O5" s="164"/>
      <c r="P5" s="164"/>
      <c r="Q5" s="147"/>
      <c r="R5" s="149"/>
      <c r="S5" s="141"/>
      <c r="T5" s="149"/>
      <c r="U5" s="138"/>
      <c r="V5" s="165"/>
    </row>
    <row r="6" spans="1:22" s="6" customFormat="1" ht="15.75" customHeight="1">
      <c r="A6" s="153"/>
      <c r="B6" s="154"/>
      <c r="C6" s="158"/>
      <c r="D6" s="144"/>
      <c r="E6" s="144"/>
      <c r="F6" s="144"/>
      <c r="G6" s="138"/>
      <c r="H6" s="149"/>
      <c r="I6" s="141"/>
      <c r="J6" s="141"/>
      <c r="K6" s="140" t="s">
        <v>59</v>
      </c>
      <c r="L6" s="146" t="s">
        <v>52</v>
      </c>
      <c r="M6" s="164"/>
      <c r="N6" s="147"/>
      <c r="O6" s="140" t="s">
        <v>40</v>
      </c>
      <c r="P6" s="140" t="s">
        <v>96</v>
      </c>
      <c r="Q6" s="140" t="s">
        <v>41</v>
      </c>
      <c r="R6" s="149"/>
      <c r="S6" s="141"/>
      <c r="T6" s="149"/>
      <c r="U6" s="138"/>
      <c r="V6" s="165"/>
    </row>
    <row r="7" spans="1:22" s="6" customFormat="1" ht="44.25" customHeight="1">
      <c r="A7" s="155"/>
      <c r="B7" s="156"/>
      <c r="C7" s="159"/>
      <c r="D7" s="145"/>
      <c r="E7" s="145"/>
      <c r="F7" s="145"/>
      <c r="G7" s="139"/>
      <c r="H7" s="150"/>
      <c r="I7" s="142"/>
      <c r="J7" s="142"/>
      <c r="K7" s="142"/>
      <c r="L7" s="20" t="s">
        <v>38</v>
      </c>
      <c r="M7" s="20" t="s">
        <v>39</v>
      </c>
      <c r="N7" s="20" t="s">
        <v>42</v>
      </c>
      <c r="O7" s="142"/>
      <c r="P7" s="142"/>
      <c r="Q7" s="142"/>
      <c r="R7" s="150"/>
      <c r="S7" s="142"/>
      <c r="T7" s="150"/>
      <c r="U7" s="139"/>
      <c r="V7" s="165"/>
    </row>
    <row r="8" spans="1:22" ht="14.25" customHeight="1">
      <c r="A8" s="146" t="s">
        <v>3</v>
      </c>
      <c r="B8" s="147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6" t="s">
        <v>10</v>
      </c>
      <c r="B9" s="14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33" t="s">
        <v>71</v>
      </c>
      <c r="B38" s="133"/>
      <c r="C38" s="133"/>
      <c r="D38" s="133"/>
      <c r="E38" s="133"/>
      <c r="F38" s="133"/>
      <c r="G38" s="133"/>
      <c r="H38" s="133"/>
      <c r="I38" s="4"/>
      <c r="J38" s="4"/>
      <c r="K38" s="4"/>
      <c r="L38" s="4"/>
      <c r="M38" s="4"/>
      <c r="O38" s="135" t="s">
        <v>79</v>
      </c>
      <c r="P38" s="135"/>
      <c r="Q38" s="135"/>
      <c r="R38" s="135"/>
      <c r="S38" s="135"/>
      <c r="T38" s="135"/>
      <c r="U38" s="135"/>
      <c r="V38" s="135"/>
    </row>
    <row r="39" spans="1:22" ht="15.75">
      <c r="A39" s="134"/>
      <c r="B39" s="134"/>
      <c r="C39" s="134"/>
      <c r="D39" s="134"/>
      <c r="E39" s="134"/>
      <c r="F39" s="134"/>
      <c r="G39" s="134"/>
      <c r="H39" s="134"/>
      <c r="O39" s="136"/>
      <c r="P39" s="136"/>
      <c r="Q39" s="136"/>
      <c r="R39" s="136"/>
      <c r="S39" s="136"/>
      <c r="T39" s="136"/>
      <c r="U39" s="136"/>
      <c r="V39" s="136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61" t="s">
        <v>101</v>
      </c>
      <c r="B1" s="161"/>
      <c r="C1" s="161"/>
      <c r="D1" s="161"/>
      <c r="E1" s="161"/>
      <c r="F1" s="160" t="s">
        <v>76</v>
      </c>
      <c r="G1" s="160"/>
      <c r="H1" s="160"/>
      <c r="I1" s="160"/>
      <c r="J1" s="160"/>
      <c r="K1" s="160"/>
      <c r="L1" s="160"/>
      <c r="M1" s="160"/>
      <c r="N1" s="160"/>
      <c r="O1" s="160"/>
      <c r="P1" s="19"/>
      <c r="Q1" s="162" t="s">
        <v>99</v>
      </c>
      <c r="R1" s="162"/>
      <c r="S1" s="162"/>
      <c r="T1" s="162"/>
      <c r="U1" s="162"/>
      <c r="V1" s="162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69" t="s">
        <v>61</v>
      </c>
      <c r="S2" s="169"/>
      <c r="T2" s="169"/>
      <c r="U2" s="169"/>
      <c r="V2" s="169"/>
    </row>
    <row r="3" spans="1:22" s="6" customFormat="1" ht="15.75" customHeight="1">
      <c r="A3" s="178" t="s">
        <v>106</v>
      </c>
      <c r="B3" s="179"/>
      <c r="C3" s="157" t="s">
        <v>83</v>
      </c>
      <c r="D3" s="165" t="s">
        <v>85</v>
      </c>
      <c r="E3" s="184" t="s">
        <v>4</v>
      </c>
      <c r="F3" s="185"/>
      <c r="G3" s="170" t="s">
        <v>35</v>
      </c>
      <c r="H3" s="170" t="s">
        <v>54</v>
      </c>
      <c r="I3" s="176" t="s">
        <v>36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1" t="s">
        <v>64</v>
      </c>
      <c r="V3" s="165" t="s">
        <v>69</v>
      </c>
    </row>
    <row r="4" spans="1:22" s="7" customFormat="1" ht="15.75" customHeight="1">
      <c r="A4" s="180"/>
      <c r="B4" s="181"/>
      <c r="C4" s="158"/>
      <c r="D4" s="165"/>
      <c r="E4" s="143" t="s">
        <v>87</v>
      </c>
      <c r="F4" s="143" t="s">
        <v>51</v>
      </c>
      <c r="G4" s="170"/>
      <c r="H4" s="170"/>
      <c r="I4" s="170" t="s">
        <v>36</v>
      </c>
      <c r="J4" s="175" t="s">
        <v>37</v>
      </c>
      <c r="K4" s="175"/>
      <c r="L4" s="175"/>
      <c r="M4" s="175"/>
      <c r="N4" s="175"/>
      <c r="O4" s="175"/>
      <c r="P4" s="175"/>
      <c r="Q4" s="175"/>
      <c r="R4" s="148" t="s">
        <v>89</v>
      </c>
      <c r="S4" s="140" t="s">
        <v>97</v>
      </c>
      <c r="T4" s="148" t="s">
        <v>53</v>
      </c>
      <c r="U4" s="171"/>
      <c r="V4" s="165"/>
    </row>
    <row r="5" spans="1:22" s="6" customFormat="1" ht="15.75" customHeight="1">
      <c r="A5" s="180"/>
      <c r="B5" s="181"/>
      <c r="C5" s="158"/>
      <c r="D5" s="165"/>
      <c r="E5" s="144"/>
      <c r="F5" s="144"/>
      <c r="G5" s="170"/>
      <c r="H5" s="170"/>
      <c r="I5" s="170"/>
      <c r="J5" s="170" t="s">
        <v>50</v>
      </c>
      <c r="K5" s="172" t="s">
        <v>4</v>
      </c>
      <c r="L5" s="173"/>
      <c r="M5" s="173"/>
      <c r="N5" s="173"/>
      <c r="O5" s="173"/>
      <c r="P5" s="173"/>
      <c r="Q5" s="174"/>
      <c r="R5" s="149"/>
      <c r="S5" s="141"/>
      <c r="T5" s="149"/>
      <c r="U5" s="171"/>
      <c r="V5" s="165"/>
    </row>
    <row r="6" spans="1:22" s="6" customFormat="1" ht="15.75" customHeight="1">
      <c r="A6" s="180"/>
      <c r="B6" s="181"/>
      <c r="C6" s="158"/>
      <c r="D6" s="165"/>
      <c r="E6" s="144"/>
      <c r="F6" s="144"/>
      <c r="G6" s="170"/>
      <c r="H6" s="170"/>
      <c r="I6" s="170"/>
      <c r="J6" s="170"/>
      <c r="K6" s="148" t="s">
        <v>59</v>
      </c>
      <c r="L6" s="172" t="s">
        <v>4</v>
      </c>
      <c r="M6" s="173"/>
      <c r="N6" s="174"/>
      <c r="O6" s="148" t="s">
        <v>40</v>
      </c>
      <c r="P6" s="140" t="s">
        <v>96</v>
      </c>
      <c r="Q6" s="148" t="s">
        <v>41</v>
      </c>
      <c r="R6" s="149"/>
      <c r="S6" s="141"/>
      <c r="T6" s="149"/>
      <c r="U6" s="171"/>
      <c r="V6" s="165"/>
    </row>
    <row r="7" spans="1:22" s="6" customFormat="1" ht="51" customHeight="1">
      <c r="A7" s="180"/>
      <c r="B7" s="181"/>
      <c r="C7" s="159"/>
      <c r="D7" s="165"/>
      <c r="E7" s="145"/>
      <c r="F7" s="145"/>
      <c r="G7" s="170"/>
      <c r="H7" s="170"/>
      <c r="I7" s="170"/>
      <c r="J7" s="170"/>
      <c r="K7" s="150"/>
      <c r="L7" s="30" t="s">
        <v>38</v>
      </c>
      <c r="M7" s="30" t="s">
        <v>39</v>
      </c>
      <c r="N7" s="30" t="s">
        <v>108</v>
      </c>
      <c r="O7" s="150"/>
      <c r="P7" s="142"/>
      <c r="Q7" s="150"/>
      <c r="R7" s="150"/>
      <c r="S7" s="142"/>
      <c r="T7" s="150"/>
      <c r="U7" s="171"/>
      <c r="V7" s="165"/>
    </row>
    <row r="8" spans="1:22" ht="15.75">
      <c r="A8" s="182"/>
      <c r="B8" s="183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33" t="s">
        <v>71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4"/>
      <c r="L23" s="4"/>
      <c r="M23" s="4"/>
      <c r="O23" s="135" t="s">
        <v>79</v>
      </c>
      <c r="P23" s="135"/>
      <c r="Q23" s="135"/>
      <c r="R23" s="135"/>
      <c r="S23" s="135"/>
      <c r="T23" s="135"/>
      <c r="U23" s="135"/>
      <c r="V23" s="135"/>
      <c r="W23" s="2" t="s">
        <v>2</v>
      </c>
    </row>
    <row r="24" spans="1:22" ht="15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O24" s="136"/>
      <c r="P24" s="136"/>
      <c r="Q24" s="136"/>
      <c r="R24" s="136"/>
      <c r="S24" s="136"/>
      <c r="T24" s="136"/>
      <c r="U24" s="136"/>
      <c r="V24" s="136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69">
      <selection activeCell="E1" sqref="E1:O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61" t="s">
        <v>135</v>
      </c>
      <c r="B1" s="161"/>
      <c r="C1" s="161"/>
      <c r="D1" s="161"/>
      <c r="E1" s="206" t="s">
        <v>194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209" t="s">
        <v>112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8" t="s">
        <v>111</v>
      </c>
      <c r="D3" s="200" t="s">
        <v>85</v>
      </c>
      <c r="E3" s="200" t="s">
        <v>4</v>
      </c>
      <c r="F3" s="200"/>
      <c r="G3" s="199" t="s">
        <v>35</v>
      </c>
      <c r="H3" s="198" t="s">
        <v>113</v>
      </c>
      <c r="I3" s="199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8"/>
      <c r="D4" s="200"/>
      <c r="E4" s="200" t="s">
        <v>87</v>
      </c>
      <c r="F4" s="200" t="s">
        <v>51</v>
      </c>
      <c r="G4" s="199"/>
      <c r="H4" s="198"/>
      <c r="I4" s="199"/>
      <c r="J4" s="199" t="s">
        <v>50</v>
      </c>
      <c r="K4" s="200" t="s">
        <v>4</v>
      </c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8"/>
      <c r="D5" s="200"/>
      <c r="E5" s="200"/>
      <c r="F5" s="200"/>
      <c r="G5" s="199"/>
      <c r="H5" s="198"/>
      <c r="I5" s="199"/>
      <c r="J5" s="199"/>
      <c r="K5" s="199" t="s">
        <v>59</v>
      </c>
      <c r="L5" s="200" t="s">
        <v>4</v>
      </c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8"/>
      <c r="D6" s="200"/>
      <c r="E6" s="200"/>
      <c r="F6" s="200"/>
      <c r="G6" s="199"/>
      <c r="H6" s="198"/>
      <c r="I6" s="199"/>
      <c r="J6" s="199"/>
      <c r="K6" s="199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44.25" customHeight="1">
      <c r="A7" s="203"/>
      <c r="B7" s="203"/>
      <c r="C7" s="208"/>
      <c r="D7" s="200"/>
      <c r="E7" s="200"/>
      <c r="F7" s="200"/>
      <c r="G7" s="199"/>
      <c r="H7" s="198"/>
      <c r="I7" s="199"/>
      <c r="J7" s="199"/>
      <c r="K7" s="199"/>
      <c r="L7" s="36" t="s">
        <v>38</v>
      </c>
      <c r="M7" s="36" t="s">
        <v>88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479</v>
      </c>
      <c r="D9" s="104">
        <v>1674</v>
      </c>
      <c r="E9" s="103">
        <v>989</v>
      </c>
      <c r="F9" s="103">
        <v>685</v>
      </c>
      <c r="G9" s="103">
        <v>1</v>
      </c>
      <c r="H9" s="103">
        <v>0</v>
      </c>
      <c r="I9" s="105">
        <v>1673</v>
      </c>
      <c r="J9" s="104">
        <v>1147</v>
      </c>
      <c r="K9" s="104">
        <v>350</v>
      </c>
      <c r="L9" s="103">
        <v>345</v>
      </c>
      <c r="M9" s="103">
        <v>5</v>
      </c>
      <c r="N9" s="103">
        <v>794</v>
      </c>
      <c r="O9" s="103">
        <v>3</v>
      </c>
      <c r="P9" s="103">
        <v>0</v>
      </c>
      <c r="Q9" s="103">
        <v>511</v>
      </c>
      <c r="R9" s="103">
        <v>13</v>
      </c>
      <c r="S9" s="103">
        <v>2</v>
      </c>
      <c r="T9" s="104">
        <v>1323</v>
      </c>
      <c r="U9" s="106">
        <v>0.3051438535309503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55</v>
      </c>
      <c r="D10" s="108">
        <v>124</v>
      </c>
      <c r="E10" s="108">
        <v>53</v>
      </c>
      <c r="F10" s="108">
        <v>71</v>
      </c>
      <c r="G10" s="108">
        <v>0</v>
      </c>
      <c r="H10" s="108">
        <v>0</v>
      </c>
      <c r="I10" s="108">
        <v>124</v>
      </c>
      <c r="J10" s="108">
        <v>101</v>
      </c>
      <c r="K10" s="108">
        <v>58</v>
      </c>
      <c r="L10" s="108">
        <v>56</v>
      </c>
      <c r="M10" s="108">
        <v>2</v>
      </c>
      <c r="N10" s="108">
        <v>43</v>
      </c>
      <c r="O10" s="108">
        <v>0</v>
      </c>
      <c r="P10" s="108">
        <v>0</v>
      </c>
      <c r="Q10" s="108">
        <v>19</v>
      </c>
      <c r="R10" s="108">
        <v>4</v>
      </c>
      <c r="S10" s="108">
        <v>0</v>
      </c>
      <c r="T10" s="108">
        <v>66</v>
      </c>
      <c r="U10" s="109">
        <v>0.5742574257425742</v>
      </c>
    </row>
    <row r="11" spans="1:23" s="79" customFormat="1" ht="15.75">
      <c r="A11" s="110" t="s">
        <v>13</v>
      </c>
      <c r="B11" s="110" t="s">
        <v>189</v>
      </c>
      <c r="C11" s="111">
        <v>1</v>
      </c>
      <c r="D11" s="104">
        <v>1</v>
      </c>
      <c r="E11" s="111">
        <v>0</v>
      </c>
      <c r="F11" s="111">
        <v>1</v>
      </c>
      <c r="G11" s="111">
        <v>0</v>
      </c>
      <c r="H11" s="111">
        <v>0</v>
      </c>
      <c r="I11" s="105">
        <v>1</v>
      </c>
      <c r="J11" s="104">
        <v>1</v>
      </c>
      <c r="K11" s="104">
        <v>1</v>
      </c>
      <c r="L11" s="111">
        <v>1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152</v>
      </c>
      <c r="C12" s="111">
        <v>1</v>
      </c>
      <c r="D12" s="104">
        <v>5</v>
      </c>
      <c r="E12" s="111">
        <v>2</v>
      </c>
      <c r="F12" s="111">
        <v>3</v>
      </c>
      <c r="G12" s="111">
        <v>0</v>
      </c>
      <c r="H12" s="111">
        <v>0</v>
      </c>
      <c r="I12" s="105">
        <v>5</v>
      </c>
      <c r="J12" s="104">
        <v>5</v>
      </c>
      <c r="K12" s="104">
        <v>3</v>
      </c>
      <c r="L12" s="111">
        <v>3</v>
      </c>
      <c r="M12" s="111">
        <v>0</v>
      </c>
      <c r="N12" s="111">
        <v>2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2</v>
      </c>
      <c r="U12" s="106">
        <v>0.6</v>
      </c>
    </row>
    <row r="13" spans="1:21" s="79" customFormat="1" ht="15.75">
      <c r="A13" s="110" t="s">
        <v>19</v>
      </c>
      <c r="B13" s="110" t="s">
        <v>137</v>
      </c>
      <c r="C13" s="111">
        <v>2</v>
      </c>
      <c r="D13" s="104">
        <v>2</v>
      </c>
      <c r="E13" s="111">
        <v>0</v>
      </c>
      <c r="F13" s="111">
        <v>2</v>
      </c>
      <c r="G13" s="111">
        <v>0</v>
      </c>
      <c r="H13" s="111">
        <v>0</v>
      </c>
      <c r="I13" s="105">
        <v>2</v>
      </c>
      <c r="J13" s="104">
        <v>2</v>
      </c>
      <c r="K13" s="104">
        <v>2</v>
      </c>
      <c r="L13" s="111">
        <v>2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0</v>
      </c>
      <c r="U13" s="106">
        <v>1</v>
      </c>
    </row>
    <row r="14" spans="1:21" s="79" customFormat="1" ht="15.75">
      <c r="A14" s="110" t="s">
        <v>21</v>
      </c>
      <c r="B14" s="110" t="s">
        <v>153</v>
      </c>
      <c r="C14" s="111">
        <v>1</v>
      </c>
      <c r="D14" s="104">
        <v>1</v>
      </c>
      <c r="E14" s="111">
        <v>0</v>
      </c>
      <c r="F14" s="111">
        <v>1</v>
      </c>
      <c r="G14" s="111">
        <v>0</v>
      </c>
      <c r="H14" s="111">
        <v>0</v>
      </c>
      <c r="I14" s="105">
        <v>1</v>
      </c>
      <c r="J14" s="104">
        <v>1</v>
      </c>
      <c r="K14" s="104">
        <v>1</v>
      </c>
      <c r="L14" s="111">
        <v>1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0</v>
      </c>
      <c r="U14" s="106">
        <v>1</v>
      </c>
    </row>
    <row r="15" spans="1:21" s="79" customFormat="1" ht="15.75">
      <c r="A15" s="110" t="s">
        <v>22</v>
      </c>
      <c r="B15" s="110" t="s">
        <v>154</v>
      </c>
      <c r="C15" s="111">
        <v>0</v>
      </c>
      <c r="D15" s="104">
        <v>1</v>
      </c>
      <c r="E15" s="111">
        <v>1</v>
      </c>
      <c r="F15" s="111">
        <v>0</v>
      </c>
      <c r="G15" s="111">
        <v>0</v>
      </c>
      <c r="H15" s="111">
        <v>0</v>
      </c>
      <c r="I15" s="105">
        <v>1</v>
      </c>
      <c r="J15" s="104">
        <v>1</v>
      </c>
      <c r="K15" s="104">
        <v>0</v>
      </c>
      <c r="L15" s="111">
        <v>0</v>
      </c>
      <c r="M15" s="111">
        <v>0</v>
      </c>
      <c r="N15" s="111">
        <v>1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04">
        <v>1</v>
      </c>
      <c r="U15" s="106">
        <v>0</v>
      </c>
    </row>
    <row r="16" spans="1:23" s="79" customFormat="1" ht="15.75">
      <c r="A16" s="110" t="s">
        <v>23</v>
      </c>
      <c r="B16" s="110" t="s">
        <v>187</v>
      </c>
      <c r="C16" s="111">
        <v>1</v>
      </c>
      <c r="D16" s="104">
        <v>3</v>
      </c>
      <c r="E16" s="111">
        <v>2</v>
      </c>
      <c r="F16" s="111">
        <v>1</v>
      </c>
      <c r="G16" s="111">
        <v>0</v>
      </c>
      <c r="H16" s="111">
        <v>0</v>
      </c>
      <c r="I16" s="105">
        <v>3</v>
      </c>
      <c r="J16" s="104">
        <v>1</v>
      </c>
      <c r="K16" s="104">
        <v>0</v>
      </c>
      <c r="L16" s="111">
        <v>0</v>
      </c>
      <c r="M16" s="111">
        <v>0</v>
      </c>
      <c r="N16" s="111">
        <v>1</v>
      </c>
      <c r="O16" s="111">
        <v>0</v>
      </c>
      <c r="P16" s="111">
        <v>0</v>
      </c>
      <c r="Q16" s="111">
        <v>0</v>
      </c>
      <c r="R16" s="111">
        <v>2</v>
      </c>
      <c r="S16" s="111">
        <v>0</v>
      </c>
      <c r="T16" s="104">
        <v>3</v>
      </c>
      <c r="U16" s="106">
        <v>0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188</v>
      </c>
      <c r="C17" s="111">
        <v>17</v>
      </c>
      <c r="D17" s="104">
        <v>41</v>
      </c>
      <c r="E17" s="111">
        <v>22</v>
      </c>
      <c r="F17" s="111">
        <v>19</v>
      </c>
      <c r="G17" s="111">
        <v>0</v>
      </c>
      <c r="H17" s="111">
        <v>0</v>
      </c>
      <c r="I17" s="105">
        <v>41</v>
      </c>
      <c r="J17" s="104">
        <v>26</v>
      </c>
      <c r="K17" s="104">
        <v>13</v>
      </c>
      <c r="L17" s="111">
        <v>13</v>
      </c>
      <c r="M17" s="111">
        <v>0</v>
      </c>
      <c r="N17" s="111">
        <v>13</v>
      </c>
      <c r="O17" s="111">
        <v>0</v>
      </c>
      <c r="P17" s="111">
        <v>0</v>
      </c>
      <c r="Q17" s="111">
        <v>13</v>
      </c>
      <c r="R17" s="111">
        <v>2</v>
      </c>
      <c r="S17" s="111">
        <v>0</v>
      </c>
      <c r="T17" s="104">
        <v>28</v>
      </c>
      <c r="U17" s="106">
        <v>0.5</v>
      </c>
    </row>
    <row r="18" spans="1:21" s="79" customFormat="1" ht="15.75">
      <c r="A18" s="110" t="s">
        <v>25</v>
      </c>
      <c r="B18" s="110" t="s">
        <v>159</v>
      </c>
      <c r="C18" s="111">
        <v>31</v>
      </c>
      <c r="D18" s="104">
        <v>67</v>
      </c>
      <c r="E18" s="111">
        <v>26</v>
      </c>
      <c r="F18" s="111">
        <v>41</v>
      </c>
      <c r="G18" s="111">
        <v>0</v>
      </c>
      <c r="H18" s="111">
        <v>0</v>
      </c>
      <c r="I18" s="105">
        <v>67</v>
      </c>
      <c r="J18" s="104">
        <v>61</v>
      </c>
      <c r="K18" s="104">
        <v>38</v>
      </c>
      <c r="L18" s="111">
        <v>36</v>
      </c>
      <c r="M18" s="111">
        <v>2</v>
      </c>
      <c r="N18" s="111">
        <v>23</v>
      </c>
      <c r="O18" s="111">
        <v>0</v>
      </c>
      <c r="P18" s="111">
        <v>0</v>
      </c>
      <c r="Q18" s="111">
        <v>6</v>
      </c>
      <c r="R18" s="111">
        <v>0</v>
      </c>
      <c r="S18" s="111">
        <v>0</v>
      </c>
      <c r="T18" s="104">
        <v>29</v>
      </c>
      <c r="U18" s="106">
        <v>0.6229508196721312</v>
      </c>
    </row>
    <row r="19" spans="1:21" s="79" customFormat="1" ht="15.75">
      <c r="A19" s="110" t="s">
        <v>26</v>
      </c>
      <c r="B19" s="110" t="s">
        <v>190</v>
      </c>
      <c r="C19" s="111">
        <v>1</v>
      </c>
      <c r="D19" s="104">
        <v>3</v>
      </c>
      <c r="E19" s="111">
        <v>0</v>
      </c>
      <c r="F19" s="111">
        <v>3</v>
      </c>
      <c r="G19" s="111">
        <v>0</v>
      </c>
      <c r="H19" s="111">
        <v>0</v>
      </c>
      <c r="I19" s="105">
        <v>3</v>
      </c>
      <c r="J19" s="104">
        <v>3</v>
      </c>
      <c r="K19" s="104">
        <v>0</v>
      </c>
      <c r="L19" s="111">
        <v>0</v>
      </c>
      <c r="M19" s="111">
        <v>0</v>
      </c>
      <c r="N19" s="111">
        <v>3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3</v>
      </c>
      <c r="U19" s="106">
        <v>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424</v>
      </c>
      <c r="D21" s="108">
        <v>1550</v>
      </c>
      <c r="E21" s="108">
        <v>936</v>
      </c>
      <c r="F21" s="108">
        <v>614</v>
      </c>
      <c r="G21" s="108">
        <v>1</v>
      </c>
      <c r="H21" s="108">
        <v>0</v>
      </c>
      <c r="I21" s="108">
        <v>1549</v>
      </c>
      <c r="J21" s="108">
        <v>1046</v>
      </c>
      <c r="K21" s="108">
        <v>292</v>
      </c>
      <c r="L21" s="108">
        <v>289</v>
      </c>
      <c r="M21" s="108">
        <v>3</v>
      </c>
      <c r="N21" s="108">
        <v>751</v>
      </c>
      <c r="O21" s="108">
        <v>3</v>
      </c>
      <c r="P21" s="108">
        <v>0</v>
      </c>
      <c r="Q21" s="108">
        <v>492</v>
      </c>
      <c r="R21" s="108">
        <v>9</v>
      </c>
      <c r="S21" s="108">
        <v>2</v>
      </c>
      <c r="T21" s="108">
        <v>1257</v>
      </c>
      <c r="U21" s="109">
        <v>0.27915869980879543</v>
      </c>
    </row>
    <row r="22" spans="1:21" s="79" customFormat="1" ht="15.75">
      <c r="A22" s="112" t="s">
        <v>13</v>
      </c>
      <c r="B22" s="112" t="s">
        <v>143</v>
      </c>
      <c r="C22" s="113">
        <v>112</v>
      </c>
      <c r="D22" s="113">
        <v>584</v>
      </c>
      <c r="E22" s="113">
        <v>409</v>
      </c>
      <c r="F22" s="113">
        <v>175</v>
      </c>
      <c r="G22" s="113">
        <v>0</v>
      </c>
      <c r="H22" s="113">
        <v>0</v>
      </c>
      <c r="I22" s="113">
        <v>584</v>
      </c>
      <c r="J22" s="113">
        <v>307</v>
      </c>
      <c r="K22" s="113">
        <v>65</v>
      </c>
      <c r="L22" s="113">
        <v>65</v>
      </c>
      <c r="M22" s="113">
        <v>0</v>
      </c>
      <c r="N22" s="113">
        <v>240</v>
      </c>
      <c r="O22" s="113">
        <v>2</v>
      </c>
      <c r="P22" s="113">
        <v>0</v>
      </c>
      <c r="Q22" s="113">
        <v>270</v>
      </c>
      <c r="R22" s="113">
        <v>5</v>
      </c>
      <c r="S22" s="113">
        <v>2</v>
      </c>
      <c r="T22" s="113">
        <v>519</v>
      </c>
      <c r="U22" s="114">
        <v>0.21172638436482086</v>
      </c>
    </row>
    <row r="23" spans="1:21" s="99" customFormat="1" ht="15.75">
      <c r="A23" s="110" t="s">
        <v>13</v>
      </c>
      <c r="B23" s="110" t="s">
        <v>156</v>
      </c>
      <c r="C23" s="111">
        <v>0</v>
      </c>
      <c r="D23" s="104">
        <v>6</v>
      </c>
      <c r="E23" s="111">
        <v>0</v>
      </c>
      <c r="F23" s="111">
        <v>6</v>
      </c>
      <c r="G23" s="111">
        <v>0</v>
      </c>
      <c r="H23" s="111">
        <v>0</v>
      </c>
      <c r="I23" s="105">
        <v>6</v>
      </c>
      <c r="J23" s="104">
        <v>6</v>
      </c>
      <c r="K23" s="104">
        <v>4</v>
      </c>
      <c r="L23" s="111">
        <v>4</v>
      </c>
      <c r="M23" s="111">
        <v>0</v>
      </c>
      <c r="N23" s="111">
        <v>2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2</v>
      </c>
      <c r="U23" s="106">
        <v>0.6666666666666666</v>
      </c>
    </row>
    <row r="24" spans="1:21" ht="15.75">
      <c r="A24" s="110" t="s">
        <v>14</v>
      </c>
      <c r="B24" s="110" t="s">
        <v>157</v>
      </c>
      <c r="C24" s="111">
        <v>17</v>
      </c>
      <c r="D24" s="104">
        <v>123</v>
      </c>
      <c r="E24" s="111">
        <v>100</v>
      </c>
      <c r="F24" s="111">
        <v>23</v>
      </c>
      <c r="G24" s="111">
        <v>0</v>
      </c>
      <c r="H24" s="111">
        <v>0</v>
      </c>
      <c r="I24" s="105">
        <v>123</v>
      </c>
      <c r="J24" s="104">
        <v>47</v>
      </c>
      <c r="K24" s="104">
        <v>5</v>
      </c>
      <c r="L24" s="111">
        <v>5</v>
      </c>
      <c r="M24" s="111">
        <v>0</v>
      </c>
      <c r="N24" s="111">
        <v>42</v>
      </c>
      <c r="O24" s="111">
        <v>0</v>
      </c>
      <c r="P24" s="111">
        <v>0</v>
      </c>
      <c r="Q24" s="111">
        <v>72</v>
      </c>
      <c r="R24" s="111">
        <v>4</v>
      </c>
      <c r="S24" s="111">
        <v>0</v>
      </c>
      <c r="T24" s="104">
        <v>118</v>
      </c>
      <c r="U24" s="106">
        <v>0.10638297872340426</v>
      </c>
    </row>
    <row r="25" spans="1:21" ht="15.75">
      <c r="A25" s="110" t="s">
        <v>19</v>
      </c>
      <c r="B25" s="110" t="s">
        <v>158</v>
      </c>
      <c r="C25" s="111">
        <v>20</v>
      </c>
      <c r="D25" s="104">
        <v>100</v>
      </c>
      <c r="E25" s="111">
        <v>78</v>
      </c>
      <c r="F25" s="111">
        <v>22</v>
      </c>
      <c r="G25" s="111">
        <v>0</v>
      </c>
      <c r="H25" s="111">
        <v>0</v>
      </c>
      <c r="I25" s="105">
        <v>100</v>
      </c>
      <c r="J25" s="104">
        <v>45</v>
      </c>
      <c r="K25" s="104">
        <v>8</v>
      </c>
      <c r="L25" s="111">
        <v>8</v>
      </c>
      <c r="M25" s="111">
        <v>0</v>
      </c>
      <c r="N25" s="111">
        <v>36</v>
      </c>
      <c r="O25" s="111">
        <v>1</v>
      </c>
      <c r="P25" s="111">
        <v>0</v>
      </c>
      <c r="Q25" s="111">
        <v>55</v>
      </c>
      <c r="R25" s="111">
        <v>0</v>
      </c>
      <c r="S25" s="111">
        <v>0</v>
      </c>
      <c r="T25" s="104">
        <v>92</v>
      </c>
      <c r="U25" s="106">
        <v>0.17777777777777778</v>
      </c>
    </row>
    <row r="26" spans="1:21" ht="15.75">
      <c r="A26" s="110" t="s">
        <v>21</v>
      </c>
      <c r="B26" s="110" t="s">
        <v>186</v>
      </c>
      <c r="C26" s="111">
        <v>37</v>
      </c>
      <c r="D26" s="104">
        <v>183</v>
      </c>
      <c r="E26" s="111">
        <v>117</v>
      </c>
      <c r="F26" s="111">
        <v>66</v>
      </c>
      <c r="G26" s="111">
        <v>0</v>
      </c>
      <c r="H26" s="111">
        <v>0</v>
      </c>
      <c r="I26" s="105">
        <v>183</v>
      </c>
      <c r="J26" s="104">
        <v>110</v>
      </c>
      <c r="K26" s="104">
        <v>27</v>
      </c>
      <c r="L26" s="111">
        <v>27</v>
      </c>
      <c r="M26" s="111">
        <v>0</v>
      </c>
      <c r="N26" s="111">
        <v>82</v>
      </c>
      <c r="O26" s="111">
        <v>1</v>
      </c>
      <c r="P26" s="111">
        <v>0</v>
      </c>
      <c r="Q26" s="111">
        <v>70</v>
      </c>
      <c r="R26" s="111">
        <v>1</v>
      </c>
      <c r="S26" s="111">
        <v>2</v>
      </c>
      <c r="T26" s="104">
        <v>156</v>
      </c>
      <c r="U26" s="106">
        <v>0.24545454545454545</v>
      </c>
    </row>
    <row r="27" spans="1:21" ht="15.75">
      <c r="A27" s="110" t="s">
        <v>22</v>
      </c>
      <c r="B27" s="110" t="s">
        <v>179</v>
      </c>
      <c r="C27" s="111">
        <v>38</v>
      </c>
      <c r="D27" s="104">
        <v>172</v>
      </c>
      <c r="E27" s="111">
        <v>114</v>
      </c>
      <c r="F27" s="111">
        <v>58</v>
      </c>
      <c r="G27" s="111">
        <v>0</v>
      </c>
      <c r="H27" s="111">
        <v>0</v>
      </c>
      <c r="I27" s="105">
        <v>172</v>
      </c>
      <c r="J27" s="104">
        <v>99</v>
      </c>
      <c r="K27" s="104">
        <v>21</v>
      </c>
      <c r="L27" s="111">
        <v>21</v>
      </c>
      <c r="M27" s="111">
        <v>0</v>
      </c>
      <c r="N27" s="111">
        <v>78</v>
      </c>
      <c r="O27" s="111">
        <v>0</v>
      </c>
      <c r="P27" s="111">
        <v>0</v>
      </c>
      <c r="Q27" s="111">
        <v>73</v>
      </c>
      <c r="R27" s="111">
        <v>0</v>
      </c>
      <c r="S27" s="111">
        <v>0</v>
      </c>
      <c r="T27" s="104">
        <v>151</v>
      </c>
      <c r="U27" s="106">
        <v>0.21212121212121213</v>
      </c>
    </row>
    <row r="28" spans="1:21" ht="15.75" hidden="1">
      <c r="A28" s="110" t="s">
        <v>23</v>
      </c>
      <c r="B28" s="110" t="s">
        <v>160</v>
      </c>
      <c r="C28" s="111">
        <v>0</v>
      </c>
      <c r="D28" s="104">
        <v>0</v>
      </c>
      <c r="E28" s="111">
        <v>0</v>
      </c>
      <c r="F28" s="111">
        <v>0</v>
      </c>
      <c r="G28" s="111">
        <v>0</v>
      </c>
      <c r="H28" s="111">
        <v>0</v>
      </c>
      <c r="I28" s="105">
        <v>0</v>
      </c>
      <c r="J28" s="104">
        <v>0</v>
      </c>
      <c r="K28" s="104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04">
        <v>0</v>
      </c>
      <c r="U28" s="106" t="s">
        <v>140</v>
      </c>
    </row>
    <row r="29" spans="1:21" ht="15.75" hidden="1">
      <c r="A29" s="110" t="s">
        <v>24</v>
      </c>
      <c r="B29" s="110" t="s">
        <v>160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161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14</v>
      </c>
      <c r="D33" s="113">
        <v>86</v>
      </c>
      <c r="E33" s="113">
        <v>68</v>
      </c>
      <c r="F33" s="113">
        <v>18</v>
      </c>
      <c r="G33" s="113">
        <v>0</v>
      </c>
      <c r="H33" s="113">
        <v>0</v>
      </c>
      <c r="I33" s="113">
        <v>86</v>
      </c>
      <c r="J33" s="113">
        <v>48</v>
      </c>
      <c r="K33" s="113">
        <v>8</v>
      </c>
      <c r="L33" s="113">
        <v>8</v>
      </c>
      <c r="M33" s="113">
        <v>0</v>
      </c>
      <c r="N33" s="113">
        <v>40</v>
      </c>
      <c r="O33" s="113">
        <v>0</v>
      </c>
      <c r="P33" s="113">
        <v>0</v>
      </c>
      <c r="Q33" s="113">
        <v>38</v>
      </c>
      <c r="R33" s="113">
        <v>0</v>
      </c>
      <c r="S33" s="113">
        <v>0</v>
      </c>
      <c r="T33" s="113">
        <v>78</v>
      </c>
      <c r="U33" s="114">
        <v>0.16666666666666666</v>
      </c>
    </row>
    <row r="34" spans="1:21" ht="15.75">
      <c r="A34" s="110" t="s">
        <v>13</v>
      </c>
      <c r="B34" s="110" t="s">
        <v>162</v>
      </c>
      <c r="C34" s="111">
        <v>7</v>
      </c>
      <c r="D34" s="104">
        <v>22</v>
      </c>
      <c r="E34" s="111">
        <v>13</v>
      </c>
      <c r="F34" s="111">
        <v>9</v>
      </c>
      <c r="G34" s="111">
        <v>0</v>
      </c>
      <c r="H34" s="111">
        <v>0</v>
      </c>
      <c r="I34" s="105">
        <v>22</v>
      </c>
      <c r="J34" s="104">
        <v>16</v>
      </c>
      <c r="K34" s="104">
        <v>4</v>
      </c>
      <c r="L34" s="111">
        <v>4</v>
      </c>
      <c r="M34" s="111">
        <v>0</v>
      </c>
      <c r="N34" s="111">
        <v>12</v>
      </c>
      <c r="O34" s="111">
        <v>0</v>
      </c>
      <c r="P34" s="111">
        <v>0</v>
      </c>
      <c r="Q34" s="111">
        <v>6</v>
      </c>
      <c r="R34" s="111">
        <v>0</v>
      </c>
      <c r="S34" s="111">
        <v>0</v>
      </c>
      <c r="T34" s="104">
        <v>18</v>
      </c>
      <c r="U34" s="106">
        <v>0.25</v>
      </c>
    </row>
    <row r="35" spans="1:21" ht="15.75">
      <c r="A35" s="110" t="s">
        <v>14</v>
      </c>
      <c r="B35" s="110" t="s">
        <v>163</v>
      </c>
      <c r="C35" s="111">
        <v>7</v>
      </c>
      <c r="D35" s="104">
        <v>64</v>
      </c>
      <c r="E35" s="111">
        <v>55</v>
      </c>
      <c r="F35" s="111">
        <v>9</v>
      </c>
      <c r="G35" s="111">
        <v>0</v>
      </c>
      <c r="H35" s="111">
        <v>0</v>
      </c>
      <c r="I35" s="105">
        <v>64</v>
      </c>
      <c r="J35" s="104">
        <v>32</v>
      </c>
      <c r="K35" s="104">
        <v>4</v>
      </c>
      <c r="L35" s="111">
        <v>4</v>
      </c>
      <c r="M35" s="111">
        <v>0</v>
      </c>
      <c r="N35" s="111">
        <v>28</v>
      </c>
      <c r="O35" s="111">
        <v>0</v>
      </c>
      <c r="P35" s="111">
        <v>0</v>
      </c>
      <c r="Q35" s="111">
        <v>32</v>
      </c>
      <c r="R35" s="111">
        <v>0</v>
      </c>
      <c r="S35" s="111">
        <v>0</v>
      </c>
      <c r="T35" s="104">
        <v>60</v>
      </c>
      <c r="U35" s="106">
        <v>0.125</v>
      </c>
    </row>
    <row r="36" spans="1:21" ht="15.75">
      <c r="A36" s="110" t="s">
        <v>19</v>
      </c>
      <c r="B36" s="110" t="s">
        <v>164</v>
      </c>
      <c r="C36" s="111">
        <v>0</v>
      </c>
      <c r="D36" s="104">
        <v>0</v>
      </c>
      <c r="E36" s="111">
        <v>0</v>
      </c>
      <c r="F36" s="111">
        <v>0</v>
      </c>
      <c r="G36" s="111">
        <v>0</v>
      </c>
      <c r="H36" s="111">
        <v>0</v>
      </c>
      <c r="I36" s="105">
        <v>0</v>
      </c>
      <c r="J36" s="104">
        <v>0</v>
      </c>
      <c r="K36" s="104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04">
        <v>0</v>
      </c>
      <c r="U36" s="106" t="s">
        <v>140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25</v>
      </c>
      <c r="D44" s="113">
        <v>77</v>
      </c>
      <c r="E44" s="113">
        <v>50</v>
      </c>
      <c r="F44" s="113">
        <v>27</v>
      </c>
      <c r="G44" s="113">
        <v>0</v>
      </c>
      <c r="H44" s="113">
        <v>0</v>
      </c>
      <c r="I44" s="113">
        <v>77</v>
      </c>
      <c r="J44" s="113">
        <v>54</v>
      </c>
      <c r="K44" s="113">
        <v>16</v>
      </c>
      <c r="L44" s="113">
        <v>15</v>
      </c>
      <c r="M44" s="113">
        <v>1</v>
      </c>
      <c r="N44" s="113">
        <v>38</v>
      </c>
      <c r="O44" s="113">
        <v>0</v>
      </c>
      <c r="P44" s="113">
        <v>0</v>
      </c>
      <c r="Q44" s="113">
        <v>23</v>
      </c>
      <c r="R44" s="113">
        <v>0</v>
      </c>
      <c r="S44" s="113">
        <v>0</v>
      </c>
      <c r="T44" s="113">
        <v>61</v>
      </c>
      <c r="U44" s="114">
        <v>0.2962962962962963</v>
      </c>
    </row>
    <row r="45" spans="1:21" ht="15.75">
      <c r="A45" s="110" t="s">
        <v>13</v>
      </c>
      <c r="B45" s="110" t="s">
        <v>165</v>
      </c>
      <c r="C45" s="111">
        <v>2</v>
      </c>
      <c r="D45" s="104">
        <v>2</v>
      </c>
      <c r="E45" s="111">
        <v>0</v>
      </c>
      <c r="F45" s="111">
        <v>2</v>
      </c>
      <c r="G45" s="111">
        <v>0</v>
      </c>
      <c r="H45" s="111">
        <v>0</v>
      </c>
      <c r="I45" s="105">
        <v>2</v>
      </c>
      <c r="J45" s="104">
        <v>2</v>
      </c>
      <c r="K45" s="104">
        <v>2</v>
      </c>
      <c r="L45" s="111">
        <v>2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166</v>
      </c>
      <c r="C46" s="111">
        <v>5</v>
      </c>
      <c r="D46" s="104">
        <v>24</v>
      </c>
      <c r="E46" s="111">
        <v>18</v>
      </c>
      <c r="F46" s="111">
        <v>6</v>
      </c>
      <c r="G46" s="111">
        <v>0</v>
      </c>
      <c r="H46" s="111">
        <v>0</v>
      </c>
      <c r="I46" s="105">
        <v>24</v>
      </c>
      <c r="J46" s="104">
        <v>15</v>
      </c>
      <c r="K46" s="104">
        <v>4</v>
      </c>
      <c r="L46" s="111">
        <v>4</v>
      </c>
      <c r="M46" s="111">
        <v>0</v>
      </c>
      <c r="N46" s="111">
        <v>11</v>
      </c>
      <c r="O46" s="111">
        <v>0</v>
      </c>
      <c r="P46" s="111">
        <v>0</v>
      </c>
      <c r="Q46" s="111">
        <v>9</v>
      </c>
      <c r="R46" s="111">
        <v>0</v>
      </c>
      <c r="S46" s="111">
        <v>0</v>
      </c>
      <c r="T46" s="104">
        <v>20</v>
      </c>
      <c r="U46" s="106">
        <v>0.26666666666666666</v>
      </c>
    </row>
    <row r="47" spans="1:21" ht="15.75">
      <c r="A47" s="110" t="s">
        <v>19</v>
      </c>
      <c r="B47" s="110" t="s">
        <v>167</v>
      </c>
      <c r="C47" s="111">
        <v>2</v>
      </c>
      <c r="D47" s="104">
        <v>21</v>
      </c>
      <c r="E47" s="111">
        <v>19</v>
      </c>
      <c r="F47" s="111">
        <v>2</v>
      </c>
      <c r="G47" s="111">
        <v>0</v>
      </c>
      <c r="H47" s="111">
        <v>0</v>
      </c>
      <c r="I47" s="105">
        <v>21</v>
      </c>
      <c r="J47" s="104">
        <v>12</v>
      </c>
      <c r="K47" s="104">
        <v>1</v>
      </c>
      <c r="L47" s="111">
        <v>0</v>
      </c>
      <c r="M47" s="111">
        <v>1</v>
      </c>
      <c r="N47" s="111">
        <v>11</v>
      </c>
      <c r="O47" s="111">
        <v>0</v>
      </c>
      <c r="P47" s="111">
        <v>0</v>
      </c>
      <c r="Q47" s="111">
        <v>9</v>
      </c>
      <c r="R47" s="111">
        <v>0</v>
      </c>
      <c r="S47" s="111">
        <v>0</v>
      </c>
      <c r="T47" s="104">
        <v>20</v>
      </c>
      <c r="U47" s="106">
        <v>0.08333333333333333</v>
      </c>
    </row>
    <row r="48" spans="1:21" ht="15.75">
      <c r="A48" s="110" t="s">
        <v>21</v>
      </c>
      <c r="B48" s="110" t="s">
        <v>168</v>
      </c>
      <c r="C48" s="111">
        <v>16</v>
      </c>
      <c r="D48" s="104">
        <v>30</v>
      </c>
      <c r="E48" s="111">
        <v>13</v>
      </c>
      <c r="F48" s="111">
        <v>17</v>
      </c>
      <c r="G48" s="111">
        <v>0</v>
      </c>
      <c r="H48" s="111">
        <v>0</v>
      </c>
      <c r="I48" s="105">
        <v>30</v>
      </c>
      <c r="J48" s="104">
        <v>25</v>
      </c>
      <c r="K48" s="104">
        <v>9</v>
      </c>
      <c r="L48" s="111">
        <v>9</v>
      </c>
      <c r="M48" s="111">
        <v>0</v>
      </c>
      <c r="N48" s="111">
        <v>16</v>
      </c>
      <c r="O48" s="111">
        <v>0</v>
      </c>
      <c r="P48" s="111">
        <v>0</v>
      </c>
      <c r="Q48" s="111">
        <v>5</v>
      </c>
      <c r="R48" s="111">
        <v>0</v>
      </c>
      <c r="S48" s="111">
        <v>0</v>
      </c>
      <c r="T48" s="104">
        <v>21</v>
      </c>
      <c r="U48" s="106">
        <v>0.36</v>
      </c>
    </row>
    <row r="49" spans="1:21" ht="15.75" hidden="1">
      <c r="A49" s="110" t="s">
        <v>22</v>
      </c>
      <c r="B49" s="110" t="s">
        <v>168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168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69</v>
      </c>
      <c r="D55" s="113">
        <v>154</v>
      </c>
      <c r="E55" s="113">
        <v>49</v>
      </c>
      <c r="F55" s="113">
        <v>105</v>
      </c>
      <c r="G55" s="113">
        <v>0</v>
      </c>
      <c r="H55" s="113">
        <v>0</v>
      </c>
      <c r="I55" s="113">
        <v>154</v>
      </c>
      <c r="J55" s="113">
        <v>144</v>
      </c>
      <c r="K55" s="113">
        <v>52</v>
      </c>
      <c r="L55" s="113">
        <v>52</v>
      </c>
      <c r="M55" s="113">
        <v>0</v>
      </c>
      <c r="N55" s="113">
        <v>92</v>
      </c>
      <c r="O55" s="113">
        <v>0</v>
      </c>
      <c r="P55" s="113">
        <v>0</v>
      </c>
      <c r="Q55" s="113">
        <v>10</v>
      </c>
      <c r="R55" s="113">
        <v>0</v>
      </c>
      <c r="S55" s="113">
        <v>0</v>
      </c>
      <c r="T55" s="113">
        <v>102</v>
      </c>
      <c r="U55" s="114">
        <v>0.3611111111111111</v>
      </c>
    </row>
    <row r="56" spans="1:21" ht="15.75">
      <c r="A56" s="110" t="s">
        <v>13</v>
      </c>
      <c r="B56" s="110" t="s">
        <v>169</v>
      </c>
      <c r="C56" s="111">
        <v>31</v>
      </c>
      <c r="D56" s="104">
        <v>77</v>
      </c>
      <c r="E56" s="111">
        <v>25</v>
      </c>
      <c r="F56" s="111">
        <v>52</v>
      </c>
      <c r="G56" s="111">
        <v>0</v>
      </c>
      <c r="H56" s="111">
        <v>0</v>
      </c>
      <c r="I56" s="105">
        <v>77</v>
      </c>
      <c r="J56" s="104">
        <v>71</v>
      </c>
      <c r="K56" s="104">
        <v>15</v>
      </c>
      <c r="L56" s="111">
        <v>15</v>
      </c>
      <c r="M56" s="111">
        <v>0</v>
      </c>
      <c r="N56" s="111">
        <v>56</v>
      </c>
      <c r="O56" s="111">
        <v>0</v>
      </c>
      <c r="P56" s="111">
        <v>0</v>
      </c>
      <c r="Q56" s="111">
        <v>6</v>
      </c>
      <c r="R56" s="111">
        <v>0</v>
      </c>
      <c r="S56" s="111">
        <v>0</v>
      </c>
      <c r="T56" s="104">
        <v>62</v>
      </c>
      <c r="U56" s="106">
        <v>0.2112676056338028</v>
      </c>
    </row>
    <row r="57" spans="1:21" ht="15.75">
      <c r="A57" s="110" t="s">
        <v>14</v>
      </c>
      <c r="B57" s="110" t="s">
        <v>170</v>
      </c>
      <c r="C57" s="111">
        <v>2</v>
      </c>
      <c r="D57" s="104">
        <v>6</v>
      </c>
      <c r="E57" s="111">
        <v>2</v>
      </c>
      <c r="F57" s="111">
        <v>4</v>
      </c>
      <c r="G57" s="111">
        <v>0</v>
      </c>
      <c r="H57" s="111">
        <v>0</v>
      </c>
      <c r="I57" s="105">
        <v>6</v>
      </c>
      <c r="J57" s="104">
        <v>6</v>
      </c>
      <c r="K57" s="104">
        <v>4</v>
      </c>
      <c r="L57" s="111">
        <v>4</v>
      </c>
      <c r="M57" s="111">
        <v>0</v>
      </c>
      <c r="N57" s="111">
        <v>2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2</v>
      </c>
      <c r="U57" s="106">
        <v>0.6666666666666666</v>
      </c>
    </row>
    <row r="58" spans="1:21" ht="15.75">
      <c r="A58" s="110" t="s">
        <v>19</v>
      </c>
      <c r="B58" s="110" t="s">
        <v>171</v>
      </c>
      <c r="C58" s="111">
        <v>36</v>
      </c>
      <c r="D58" s="104">
        <v>71</v>
      </c>
      <c r="E58" s="111">
        <v>22</v>
      </c>
      <c r="F58" s="111">
        <v>49</v>
      </c>
      <c r="G58" s="111">
        <v>0</v>
      </c>
      <c r="H58" s="111">
        <v>0</v>
      </c>
      <c r="I58" s="105">
        <v>71</v>
      </c>
      <c r="J58" s="104">
        <v>67</v>
      </c>
      <c r="K58" s="104">
        <v>33</v>
      </c>
      <c r="L58" s="111">
        <v>33</v>
      </c>
      <c r="M58" s="111">
        <v>0</v>
      </c>
      <c r="N58" s="111">
        <v>34</v>
      </c>
      <c r="O58" s="111">
        <v>0</v>
      </c>
      <c r="P58" s="111">
        <v>0</v>
      </c>
      <c r="Q58" s="111">
        <v>4</v>
      </c>
      <c r="R58" s="111">
        <v>0</v>
      </c>
      <c r="S58" s="111">
        <v>0</v>
      </c>
      <c r="T58" s="104">
        <v>38</v>
      </c>
      <c r="U58" s="106">
        <v>0.4925373134328358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54</v>
      </c>
      <c r="D66" s="113">
        <v>163</v>
      </c>
      <c r="E66" s="113">
        <v>89</v>
      </c>
      <c r="F66" s="113">
        <v>74</v>
      </c>
      <c r="G66" s="113">
        <v>0</v>
      </c>
      <c r="H66" s="113">
        <v>0</v>
      </c>
      <c r="I66" s="113">
        <v>163</v>
      </c>
      <c r="J66" s="113">
        <v>114</v>
      </c>
      <c r="K66" s="113">
        <v>39</v>
      </c>
      <c r="L66" s="113">
        <v>39</v>
      </c>
      <c r="M66" s="113">
        <v>0</v>
      </c>
      <c r="N66" s="113">
        <v>74</v>
      </c>
      <c r="O66" s="113">
        <v>1</v>
      </c>
      <c r="P66" s="113">
        <v>0</v>
      </c>
      <c r="Q66" s="113">
        <v>47</v>
      </c>
      <c r="R66" s="113">
        <v>2</v>
      </c>
      <c r="S66" s="113">
        <v>0</v>
      </c>
      <c r="T66" s="113">
        <v>124</v>
      </c>
      <c r="U66" s="114">
        <v>0.34210526315789475</v>
      </c>
    </row>
    <row r="67" spans="1:21" ht="15.75">
      <c r="A67" s="110" t="s">
        <v>13</v>
      </c>
      <c r="B67" s="110" t="s">
        <v>172</v>
      </c>
      <c r="C67" s="111">
        <v>10</v>
      </c>
      <c r="D67" s="104">
        <v>22</v>
      </c>
      <c r="E67" s="111">
        <v>7</v>
      </c>
      <c r="F67" s="111">
        <v>15</v>
      </c>
      <c r="G67" s="111">
        <v>0</v>
      </c>
      <c r="H67" s="111">
        <v>0</v>
      </c>
      <c r="I67" s="105">
        <v>22</v>
      </c>
      <c r="J67" s="104">
        <v>20</v>
      </c>
      <c r="K67" s="104">
        <v>5</v>
      </c>
      <c r="L67" s="111">
        <v>5</v>
      </c>
      <c r="M67" s="111">
        <v>0</v>
      </c>
      <c r="N67" s="111">
        <v>15</v>
      </c>
      <c r="O67" s="111">
        <v>0</v>
      </c>
      <c r="P67" s="111">
        <v>0</v>
      </c>
      <c r="Q67" s="111">
        <v>1</v>
      </c>
      <c r="R67" s="111">
        <v>1</v>
      </c>
      <c r="S67" s="111">
        <v>0</v>
      </c>
      <c r="T67" s="104">
        <v>17</v>
      </c>
      <c r="U67" s="106">
        <v>0.25</v>
      </c>
    </row>
    <row r="68" spans="1:21" ht="15.75">
      <c r="A68" s="110" t="s">
        <v>14</v>
      </c>
      <c r="B68" s="110" t="s">
        <v>174</v>
      </c>
      <c r="C68" s="111">
        <v>17</v>
      </c>
      <c r="D68" s="104">
        <v>55</v>
      </c>
      <c r="E68" s="111">
        <v>29</v>
      </c>
      <c r="F68" s="111">
        <v>26</v>
      </c>
      <c r="G68" s="111">
        <v>0</v>
      </c>
      <c r="H68" s="111">
        <v>0</v>
      </c>
      <c r="I68" s="105">
        <v>55</v>
      </c>
      <c r="J68" s="104">
        <v>45</v>
      </c>
      <c r="K68" s="104">
        <v>16</v>
      </c>
      <c r="L68" s="111">
        <v>16</v>
      </c>
      <c r="M68" s="111">
        <v>0</v>
      </c>
      <c r="N68" s="111">
        <v>28</v>
      </c>
      <c r="O68" s="111">
        <v>1</v>
      </c>
      <c r="P68" s="111">
        <v>0</v>
      </c>
      <c r="Q68" s="111">
        <v>10</v>
      </c>
      <c r="R68" s="111">
        <v>0</v>
      </c>
      <c r="S68" s="111">
        <v>0</v>
      </c>
      <c r="T68" s="104">
        <v>39</v>
      </c>
      <c r="U68" s="106">
        <v>0.35555555555555557</v>
      </c>
    </row>
    <row r="69" spans="1:21" ht="15.75">
      <c r="A69" s="110" t="s">
        <v>19</v>
      </c>
      <c r="B69" s="110" t="s">
        <v>155</v>
      </c>
      <c r="C69" s="111">
        <v>27</v>
      </c>
      <c r="D69" s="104">
        <v>86</v>
      </c>
      <c r="E69" s="111">
        <v>53</v>
      </c>
      <c r="F69" s="111">
        <v>33</v>
      </c>
      <c r="G69" s="111">
        <v>0</v>
      </c>
      <c r="H69" s="111">
        <v>0</v>
      </c>
      <c r="I69" s="105">
        <v>86</v>
      </c>
      <c r="J69" s="104">
        <v>49</v>
      </c>
      <c r="K69" s="104">
        <v>18</v>
      </c>
      <c r="L69" s="111">
        <v>18</v>
      </c>
      <c r="M69" s="111">
        <v>0</v>
      </c>
      <c r="N69" s="111">
        <v>31</v>
      </c>
      <c r="O69" s="111">
        <v>0</v>
      </c>
      <c r="P69" s="111">
        <v>0</v>
      </c>
      <c r="Q69" s="111">
        <v>36</v>
      </c>
      <c r="R69" s="111">
        <v>1</v>
      </c>
      <c r="S69" s="111">
        <v>0</v>
      </c>
      <c r="T69" s="104">
        <v>68</v>
      </c>
      <c r="U69" s="106">
        <v>0.3673469387755102</v>
      </c>
    </row>
    <row r="70" spans="1:21" ht="15.75" hidden="1">
      <c r="A70" s="110" t="s">
        <v>21</v>
      </c>
      <c r="B70" s="110" t="s">
        <v>155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43</v>
      </c>
      <c r="D77" s="113">
        <v>154</v>
      </c>
      <c r="E77" s="113">
        <v>99</v>
      </c>
      <c r="F77" s="113">
        <v>55</v>
      </c>
      <c r="G77" s="113">
        <v>1</v>
      </c>
      <c r="H77" s="113">
        <v>0</v>
      </c>
      <c r="I77" s="113">
        <v>153</v>
      </c>
      <c r="J77" s="113">
        <v>113</v>
      </c>
      <c r="K77" s="113">
        <v>32</v>
      </c>
      <c r="L77" s="113">
        <v>32</v>
      </c>
      <c r="M77" s="113">
        <v>0</v>
      </c>
      <c r="N77" s="113">
        <v>81</v>
      </c>
      <c r="O77" s="113">
        <v>0</v>
      </c>
      <c r="P77" s="113">
        <v>0</v>
      </c>
      <c r="Q77" s="113">
        <v>40</v>
      </c>
      <c r="R77" s="113">
        <v>0</v>
      </c>
      <c r="S77" s="113">
        <v>0</v>
      </c>
      <c r="T77" s="113">
        <v>121</v>
      </c>
      <c r="U77" s="114">
        <v>0.2831858407079646</v>
      </c>
    </row>
    <row r="78" spans="1:21" ht="15.75">
      <c r="A78" s="110" t="s">
        <v>13</v>
      </c>
      <c r="B78" s="110" t="s">
        <v>182</v>
      </c>
      <c r="C78" s="111">
        <v>11</v>
      </c>
      <c r="D78" s="104">
        <v>12</v>
      </c>
      <c r="E78" s="111">
        <v>1</v>
      </c>
      <c r="F78" s="111">
        <v>11</v>
      </c>
      <c r="G78" s="111">
        <v>0</v>
      </c>
      <c r="H78" s="111">
        <v>0</v>
      </c>
      <c r="I78" s="105">
        <v>12</v>
      </c>
      <c r="J78" s="104">
        <v>12</v>
      </c>
      <c r="K78" s="104">
        <v>10</v>
      </c>
      <c r="L78" s="111">
        <v>10</v>
      </c>
      <c r="M78" s="111">
        <v>0</v>
      </c>
      <c r="N78" s="111">
        <v>2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2</v>
      </c>
      <c r="U78" s="106">
        <v>0.8333333333333334</v>
      </c>
    </row>
    <row r="79" spans="1:21" ht="15.75">
      <c r="A79" s="110" t="s">
        <v>14</v>
      </c>
      <c r="B79" s="110" t="s">
        <v>173</v>
      </c>
      <c r="C79" s="111">
        <v>15</v>
      </c>
      <c r="D79" s="104">
        <v>69</v>
      </c>
      <c r="E79" s="111">
        <v>45</v>
      </c>
      <c r="F79" s="111">
        <v>24</v>
      </c>
      <c r="G79" s="111">
        <v>0</v>
      </c>
      <c r="H79" s="111">
        <v>0</v>
      </c>
      <c r="I79" s="105">
        <v>69</v>
      </c>
      <c r="J79" s="104">
        <v>51</v>
      </c>
      <c r="K79" s="104">
        <v>10</v>
      </c>
      <c r="L79" s="111">
        <v>10</v>
      </c>
      <c r="M79" s="111">
        <v>0</v>
      </c>
      <c r="N79" s="111">
        <v>41</v>
      </c>
      <c r="O79" s="111">
        <v>0</v>
      </c>
      <c r="P79" s="111">
        <v>0</v>
      </c>
      <c r="Q79" s="111">
        <v>18</v>
      </c>
      <c r="R79" s="111">
        <v>0</v>
      </c>
      <c r="S79" s="111">
        <v>0</v>
      </c>
      <c r="T79" s="104">
        <v>59</v>
      </c>
      <c r="U79" s="106">
        <v>0.19607843137254902</v>
      </c>
    </row>
    <row r="80" spans="1:21" ht="15.75">
      <c r="A80" s="110" t="s">
        <v>19</v>
      </c>
      <c r="B80" s="110" t="s">
        <v>176</v>
      </c>
      <c r="C80" s="111">
        <v>17</v>
      </c>
      <c r="D80" s="104">
        <v>73</v>
      </c>
      <c r="E80" s="111">
        <v>53</v>
      </c>
      <c r="F80" s="111">
        <v>20</v>
      </c>
      <c r="G80" s="111">
        <v>1</v>
      </c>
      <c r="H80" s="111">
        <v>0</v>
      </c>
      <c r="I80" s="105">
        <v>72</v>
      </c>
      <c r="J80" s="104">
        <v>50</v>
      </c>
      <c r="K80" s="104">
        <v>12</v>
      </c>
      <c r="L80" s="111">
        <v>12</v>
      </c>
      <c r="M80" s="111">
        <v>0</v>
      </c>
      <c r="N80" s="111">
        <v>38</v>
      </c>
      <c r="O80" s="111">
        <v>0</v>
      </c>
      <c r="P80" s="111">
        <v>0</v>
      </c>
      <c r="Q80" s="111">
        <v>22</v>
      </c>
      <c r="R80" s="111">
        <v>0</v>
      </c>
      <c r="S80" s="111">
        <v>0</v>
      </c>
      <c r="T80" s="104">
        <v>60</v>
      </c>
      <c r="U80" s="106">
        <v>0.24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42</v>
      </c>
      <c r="D88" s="113">
        <v>104</v>
      </c>
      <c r="E88" s="113">
        <v>40</v>
      </c>
      <c r="F88" s="113">
        <v>64</v>
      </c>
      <c r="G88" s="113">
        <v>0</v>
      </c>
      <c r="H88" s="113">
        <v>0</v>
      </c>
      <c r="I88" s="113">
        <v>104</v>
      </c>
      <c r="J88" s="113">
        <v>92</v>
      </c>
      <c r="K88" s="113">
        <v>35</v>
      </c>
      <c r="L88" s="113">
        <v>35</v>
      </c>
      <c r="M88" s="113">
        <v>0</v>
      </c>
      <c r="N88" s="113">
        <v>57</v>
      </c>
      <c r="O88" s="113">
        <v>0</v>
      </c>
      <c r="P88" s="113">
        <v>0</v>
      </c>
      <c r="Q88" s="113">
        <v>12</v>
      </c>
      <c r="R88" s="113">
        <v>0</v>
      </c>
      <c r="S88" s="113">
        <v>0</v>
      </c>
      <c r="T88" s="113">
        <v>69</v>
      </c>
      <c r="U88" s="114">
        <v>0.3804347826086957</v>
      </c>
    </row>
    <row r="89" spans="1:21" ht="15.75">
      <c r="A89" s="110" t="s">
        <v>13</v>
      </c>
      <c r="B89" s="110" t="s">
        <v>177</v>
      </c>
      <c r="C89" s="111">
        <v>10</v>
      </c>
      <c r="D89" s="104">
        <v>15</v>
      </c>
      <c r="E89" s="111">
        <v>4</v>
      </c>
      <c r="F89" s="111">
        <v>11</v>
      </c>
      <c r="G89" s="111">
        <v>0</v>
      </c>
      <c r="H89" s="111">
        <v>0</v>
      </c>
      <c r="I89" s="105">
        <v>15</v>
      </c>
      <c r="J89" s="104">
        <v>13</v>
      </c>
      <c r="K89" s="104">
        <v>8</v>
      </c>
      <c r="L89" s="111">
        <v>8</v>
      </c>
      <c r="M89" s="111">
        <v>0</v>
      </c>
      <c r="N89" s="111">
        <v>5</v>
      </c>
      <c r="O89" s="111">
        <v>0</v>
      </c>
      <c r="P89" s="111">
        <v>0</v>
      </c>
      <c r="Q89" s="111">
        <v>2</v>
      </c>
      <c r="R89" s="111">
        <v>0</v>
      </c>
      <c r="S89" s="111">
        <v>0</v>
      </c>
      <c r="T89" s="104">
        <v>7</v>
      </c>
      <c r="U89" s="106">
        <v>0.6153846153846154</v>
      </c>
    </row>
    <row r="90" spans="1:21" ht="15.75">
      <c r="A90" s="110" t="s">
        <v>14</v>
      </c>
      <c r="B90" s="110" t="s">
        <v>178</v>
      </c>
      <c r="C90" s="111">
        <v>15</v>
      </c>
      <c r="D90" s="104">
        <v>33</v>
      </c>
      <c r="E90" s="111">
        <v>12</v>
      </c>
      <c r="F90" s="111">
        <v>21</v>
      </c>
      <c r="G90" s="111">
        <v>0</v>
      </c>
      <c r="H90" s="111">
        <v>0</v>
      </c>
      <c r="I90" s="105">
        <v>33</v>
      </c>
      <c r="J90" s="104">
        <v>32</v>
      </c>
      <c r="K90" s="104">
        <v>15</v>
      </c>
      <c r="L90" s="111">
        <v>15</v>
      </c>
      <c r="M90" s="111">
        <v>0</v>
      </c>
      <c r="N90" s="111">
        <v>17</v>
      </c>
      <c r="O90" s="111">
        <v>0</v>
      </c>
      <c r="P90" s="111">
        <v>0</v>
      </c>
      <c r="Q90" s="111">
        <v>1</v>
      </c>
      <c r="R90" s="111">
        <v>0</v>
      </c>
      <c r="S90" s="111">
        <v>0</v>
      </c>
      <c r="T90" s="104">
        <v>18</v>
      </c>
      <c r="U90" s="106">
        <v>0.46875</v>
      </c>
    </row>
    <row r="91" spans="1:21" ht="15.75">
      <c r="A91" s="110" t="s">
        <v>19</v>
      </c>
      <c r="B91" s="110" t="s">
        <v>161</v>
      </c>
      <c r="C91" s="111">
        <v>17</v>
      </c>
      <c r="D91" s="104">
        <v>56</v>
      </c>
      <c r="E91" s="111">
        <v>24</v>
      </c>
      <c r="F91" s="111">
        <v>32</v>
      </c>
      <c r="G91" s="111">
        <v>0</v>
      </c>
      <c r="H91" s="111">
        <v>0</v>
      </c>
      <c r="I91" s="105">
        <v>56</v>
      </c>
      <c r="J91" s="104">
        <v>47</v>
      </c>
      <c r="K91" s="104">
        <v>12</v>
      </c>
      <c r="L91" s="111">
        <v>12</v>
      </c>
      <c r="M91" s="111">
        <v>0</v>
      </c>
      <c r="N91" s="111">
        <v>35</v>
      </c>
      <c r="O91" s="111">
        <v>0</v>
      </c>
      <c r="P91" s="111">
        <v>0</v>
      </c>
      <c r="Q91" s="111">
        <v>9</v>
      </c>
      <c r="R91" s="111">
        <v>0</v>
      </c>
      <c r="S91" s="111">
        <v>0</v>
      </c>
      <c r="T91" s="104">
        <v>44</v>
      </c>
      <c r="U91" s="106">
        <v>0.2553191489361702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19</v>
      </c>
      <c r="D99" s="113">
        <v>46</v>
      </c>
      <c r="E99" s="113">
        <v>20</v>
      </c>
      <c r="F99" s="113">
        <v>26</v>
      </c>
      <c r="G99" s="113">
        <v>0</v>
      </c>
      <c r="H99" s="113">
        <v>0</v>
      </c>
      <c r="I99" s="113">
        <v>46</v>
      </c>
      <c r="J99" s="113">
        <v>40</v>
      </c>
      <c r="K99" s="113">
        <v>10</v>
      </c>
      <c r="L99" s="113">
        <v>10</v>
      </c>
      <c r="M99" s="113">
        <v>0</v>
      </c>
      <c r="N99" s="113">
        <v>30</v>
      </c>
      <c r="O99" s="113">
        <v>0</v>
      </c>
      <c r="P99" s="113">
        <v>0</v>
      </c>
      <c r="Q99" s="113">
        <v>6</v>
      </c>
      <c r="R99" s="113">
        <v>0</v>
      </c>
      <c r="S99" s="113">
        <v>0</v>
      </c>
      <c r="T99" s="113">
        <v>36</v>
      </c>
      <c r="U99" s="114">
        <v>0.25</v>
      </c>
    </row>
    <row r="100" spans="1:21" ht="15.75">
      <c r="A100" s="110" t="s">
        <v>13</v>
      </c>
      <c r="B100" s="110" t="s">
        <v>175</v>
      </c>
      <c r="C100" s="111">
        <v>7</v>
      </c>
      <c r="D100" s="104">
        <v>8</v>
      </c>
      <c r="E100" s="111">
        <v>1</v>
      </c>
      <c r="F100" s="111">
        <v>7</v>
      </c>
      <c r="G100" s="111">
        <v>0</v>
      </c>
      <c r="H100" s="111">
        <v>0</v>
      </c>
      <c r="I100" s="105">
        <v>8</v>
      </c>
      <c r="J100" s="104">
        <v>8</v>
      </c>
      <c r="K100" s="104">
        <v>3</v>
      </c>
      <c r="L100" s="111">
        <v>3</v>
      </c>
      <c r="M100" s="111">
        <v>0</v>
      </c>
      <c r="N100" s="111">
        <v>5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5</v>
      </c>
      <c r="U100" s="106">
        <v>0.375</v>
      </c>
    </row>
    <row r="101" spans="1:21" ht="15.75">
      <c r="A101" s="110" t="s">
        <v>14</v>
      </c>
      <c r="B101" s="110" t="s">
        <v>180</v>
      </c>
      <c r="C101" s="111">
        <v>12</v>
      </c>
      <c r="D101" s="104">
        <v>38</v>
      </c>
      <c r="E101" s="111">
        <v>19</v>
      </c>
      <c r="F101" s="111">
        <v>19</v>
      </c>
      <c r="G101" s="111">
        <v>0</v>
      </c>
      <c r="H101" s="111">
        <v>0</v>
      </c>
      <c r="I101" s="105">
        <v>38</v>
      </c>
      <c r="J101" s="104">
        <v>32</v>
      </c>
      <c r="K101" s="104">
        <v>7</v>
      </c>
      <c r="L101" s="111">
        <v>7</v>
      </c>
      <c r="M101" s="111">
        <v>0</v>
      </c>
      <c r="N101" s="111">
        <v>25</v>
      </c>
      <c r="O101" s="111">
        <v>0</v>
      </c>
      <c r="P101" s="111">
        <v>0</v>
      </c>
      <c r="Q101" s="111">
        <v>6</v>
      </c>
      <c r="R101" s="111">
        <v>0</v>
      </c>
      <c r="S101" s="111">
        <v>0</v>
      </c>
      <c r="T101" s="104">
        <v>31</v>
      </c>
      <c r="U101" s="106">
        <v>0.21875</v>
      </c>
    </row>
    <row r="102" spans="1:21" ht="15.75" hidden="1">
      <c r="A102" s="110" t="s">
        <v>19</v>
      </c>
      <c r="B102" s="110" t="s">
        <v>180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46</v>
      </c>
      <c r="D110" s="113">
        <v>182</v>
      </c>
      <c r="E110" s="113">
        <v>112</v>
      </c>
      <c r="F110" s="113">
        <v>70</v>
      </c>
      <c r="G110" s="113">
        <v>0</v>
      </c>
      <c r="H110" s="113">
        <v>0</v>
      </c>
      <c r="I110" s="113">
        <v>182</v>
      </c>
      <c r="J110" s="113">
        <v>134</v>
      </c>
      <c r="K110" s="113">
        <v>35</v>
      </c>
      <c r="L110" s="113">
        <v>33</v>
      </c>
      <c r="M110" s="113">
        <v>2</v>
      </c>
      <c r="N110" s="113">
        <v>99</v>
      </c>
      <c r="O110" s="113">
        <v>0</v>
      </c>
      <c r="P110" s="113">
        <v>0</v>
      </c>
      <c r="Q110" s="113">
        <v>46</v>
      </c>
      <c r="R110" s="113">
        <v>2</v>
      </c>
      <c r="S110" s="113">
        <v>0</v>
      </c>
      <c r="T110" s="113">
        <v>147</v>
      </c>
      <c r="U110" s="114">
        <v>0.26119402985074625</v>
      </c>
    </row>
    <row r="111" spans="1:21" ht="15.75">
      <c r="A111" s="110" t="s">
        <v>13</v>
      </c>
      <c r="B111" s="110" t="s">
        <v>181</v>
      </c>
      <c r="C111" s="111">
        <v>5</v>
      </c>
      <c r="D111" s="104">
        <v>7</v>
      </c>
      <c r="E111" s="111">
        <v>0</v>
      </c>
      <c r="F111" s="111">
        <v>7</v>
      </c>
      <c r="G111" s="111">
        <v>0</v>
      </c>
      <c r="H111" s="111">
        <v>0</v>
      </c>
      <c r="I111" s="105">
        <v>7</v>
      </c>
      <c r="J111" s="104">
        <v>7</v>
      </c>
      <c r="K111" s="104">
        <v>4</v>
      </c>
      <c r="L111" s="111">
        <v>4</v>
      </c>
      <c r="M111" s="111">
        <v>0</v>
      </c>
      <c r="N111" s="111">
        <v>3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3</v>
      </c>
      <c r="U111" s="106">
        <v>0.5714285714285714</v>
      </c>
    </row>
    <row r="112" spans="1:21" ht="15.75">
      <c r="A112" s="110" t="s">
        <v>14</v>
      </c>
      <c r="B112" s="110" t="s">
        <v>183</v>
      </c>
      <c r="C112" s="111">
        <v>15</v>
      </c>
      <c r="D112" s="104">
        <v>56</v>
      </c>
      <c r="E112" s="111">
        <v>35</v>
      </c>
      <c r="F112" s="111">
        <v>21</v>
      </c>
      <c r="G112" s="111">
        <v>0</v>
      </c>
      <c r="H112" s="111">
        <v>0</v>
      </c>
      <c r="I112" s="105">
        <v>56</v>
      </c>
      <c r="J112" s="104">
        <v>45</v>
      </c>
      <c r="K112" s="104">
        <v>9</v>
      </c>
      <c r="L112" s="111">
        <v>9</v>
      </c>
      <c r="M112" s="111">
        <v>0</v>
      </c>
      <c r="N112" s="111">
        <v>36</v>
      </c>
      <c r="O112" s="111">
        <v>0</v>
      </c>
      <c r="P112" s="111">
        <v>0</v>
      </c>
      <c r="Q112" s="111">
        <v>11</v>
      </c>
      <c r="R112" s="111">
        <v>0</v>
      </c>
      <c r="S112" s="111">
        <v>0</v>
      </c>
      <c r="T112" s="104">
        <v>47</v>
      </c>
      <c r="U112" s="106">
        <v>0.2</v>
      </c>
    </row>
    <row r="113" spans="1:21" ht="15.75">
      <c r="A113" s="110" t="s">
        <v>14</v>
      </c>
      <c r="B113" s="110" t="s">
        <v>184</v>
      </c>
      <c r="C113" s="111">
        <v>15</v>
      </c>
      <c r="D113" s="104">
        <v>47</v>
      </c>
      <c r="E113" s="111">
        <v>21</v>
      </c>
      <c r="F113" s="111">
        <v>26</v>
      </c>
      <c r="G113" s="111">
        <v>0</v>
      </c>
      <c r="H113" s="111">
        <v>0</v>
      </c>
      <c r="I113" s="105">
        <v>47</v>
      </c>
      <c r="J113" s="104">
        <v>38</v>
      </c>
      <c r="K113" s="104">
        <v>13</v>
      </c>
      <c r="L113" s="111">
        <v>12</v>
      </c>
      <c r="M113" s="111">
        <v>1</v>
      </c>
      <c r="N113" s="111">
        <v>25</v>
      </c>
      <c r="O113" s="111">
        <v>0</v>
      </c>
      <c r="P113" s="111">
        <v>0</v>
      </c>
      <c r="Q113" s="111">
        <v>7</v>
      </c>
      <c r="R113" s="111">
        <v>2</v>
      </c>
      <c r="S113" s="111">
        <v>0</v>
      </c>
      <c r="T113" s="104">
        <v>34</v>
      </c>
      <c r="U113" s="106">
        <v>0.34210526315789475</v>
      </c>
    </row>
    <row r="114" spans="1:21" ht="15.75">
      <c r="A114" s="110" t="s">
        <v>19</v>
      </c>
      <c r="B114" s="110" t="s">
        <v>185</v>
      </c>
      <c r="C114" s="111">
        <v>11</v>
      </c>
      <c r="D114" s="104">
        <v>72</v>
      </c>
      <c r="E114" s="111">
        <v>56</v>
      </c>
      <c r="F114" s="111">
        <v>16</v>
      </c>
      <c r="G114" s="111">
        <v>0</v>
      </c>
      <c r="H114" s="111">
        <v>0</v>
      </c>
      <c r="I114" s="105">
        <v>72</v>
      </c>
      <c r="J114" s="104">
        <v>44</v>
      </c>
      <c r="K114" s="104">
        <v>9</v>
      </c>
      <c r="L114" s="111">
        <v>8</v>
      </c>
      <c r="M114" s="111">
        <v>1</v>
      </c>
      <c r="N114" s="111">
        <v>35</v>
      </c>
      <c r="O114" s="111">
        <v>0</v>
      </c>
      <c r="P114" s="111">
        <v>0</v>
      </c>
      <c r="Q114" s="111">
        <v>28</v>
      </c>
      <c r="R114" s="111">
        <v>0</v>
      </c>
      <c r="S114" s="111">
        <v>0</v>
      </c>
      <c r="T114" s="104">
        <v>63</v>
      </c>
      <c r="U114" s="106">
        <v>0.20454545454545456</v>
      </c>
    </row>
    <row r="115" spans="1:21" ht="15.75" hidden="1">
      <c r="A115" s="110" t="s">
        <v>21</v>
      </c>
      <c r="B115" s="110" t="s">
        <v>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86" t="str">
        <f>TT!C7</f>
        <v>Quảng Trị, ngày 05 tháng 12 năm 2022</v>
      </c>
      <c r="B121" s="187"/>
      <c r="C121" s="187"/>
      <c r="D121" s="187"/>
      <c r="E121" s="187"/>
      <c r="F121" s="97"/>
      <c r="G121" s="97"/>
      <c r="H121" s="97"/>
      <c r="I121" s="98"/>
      <c r="J121" s="98"/>
      <c r="K121" s="98"/>
      <c r="L121" s="98"/>
      <c r="M121" s="98"/>
      <c r="N121" s="188" t="str">
        <f>TT!C4</f>
        <v>Quảng Trị, ngày 05 tháng 12 năm 2022</v>
      </c>
      <c r="O121" s="189"/>
      <c r="P121" s="189"/>
      <c r="Q121" s="189"/>
      <c r="R121" s="189"/>
      <c r="S121" s="189"/>
      <c r="T121" s="189"/>
      <c r="U121" s="189"/>
    </row>
    <row r="122" spans="1:21" ht="32.25" customHeight="1">
      <c r="A122" s="190" t="s">
        <v>122</v>
      </c>
      <c r="B122" s="191"/>
      <c r="C122" s="191"/>
      <c r="D122" s="191"/>
      <c r="E122" s="191"/>
      <c r="F122" s="91"/>
      <c r="G122" s="91"/>
      <c r="H122" s="91"/>
      <c r="I122" s="78"/>
      <c r="J122" s="78"/>
      <c r="K122" s="78"/>
      <c r="L122" s="78"/>
      <c r="M122" s="78"/>
      <c r="N122" s="192" t="str">
        <f>TT!C5</f>
        <v>KT.CỤC TRƯỞNG
PHÓ CỤC TRƯỞNG</v>
      </c>
      <c r="O122" s="192"/>
      <c r="P122" s="192"/>
      <c r="Q122" s="192"/>
      <c r="R122" s="192"/>
      <c r="S122" s="192"/>
      <c r="T122" s="192"/>
      <c r="U122" s="19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3" t="str">
        <f>TT!C6</f>
        <v>Nguyễn Minh Tuệ</v>
      </c>
      <c r="B125" s="193"/>
      <c r="C125" s="193"/>
      <c r="D125" s="193"/>
      <c r="E125" s="193"/>
      <c r="F125" s="94"/>
      <c r="G125" s="94"/>
      <c r="H125" s="94"/>
      <c r="I125" s="94"/>
      <c r="J125" s="94"/>
      <c r="K125" s="94"/>
      <c r="L125" s="94"/>
      <c r="M125" s="94"/>
      <c r="N125" s="194" t="str">
        <f>TT!C3</f>
        <v>Mai Anh Tuấn</v>
      </c>
      <c r="O125" s="194"/>
      <c r="P125" s="194"/>
      <c r="Q125" s="194"/>
      <c r="R125" s="194"/>
      <c r="S125" s="194"/>
      <c r="T125" s="194"/>
      <c r="U125" s="194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21:E121"/>
    <mergeCell ref="N121:U121"/>
    <mergeCell ref="A122:E122"/>
    <mergeCell ref="N122:U122"/>
    <mergeCell ref="A125:E125"/>
    <mergeCell ref="N125:U125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6" t="s">
        <v>102</v>
      </c>
      <c r="B1" s="236"/>
      <c r="C1" s="236"/>
      <c r="D1" s="236"/>
      <c r="E1" s="236"/>
      <c r="F1" s="241" t="s">
        <v>78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40" t="s">
        <v>72</v>
      </c>
      <c r="S2" s="240"/>
      <c r="T2" s="240"/>
      <c r="U2" s="240"/>
      <c r="V2" s="39"/>
    </row>
    <row r="3" spans="1:22" s="49" customFormat="1" ht="15.75" customHeight="1">
      <c r="A3" s="235" t="s">
        <v>20</v>
      </c>
      <c r="B3" s="235"/>
      <c r="C3" s="216" t="s">
        <v>83</v>
      </c>
      <c r="D3" s="226" t="s">
        <v>85</v>
      </c>
      <c r="E3" s="222" t="s">
        <v>52</v>
      </c>
      <c r="F3" s="223"/>
      <c r="G3" s="215" t="s">
        <v>35</v>
      </c>
      <c r="H3" s="215" t="s">
        <v>54</v>
      </c>
      <c r="I3" s="220" t="s">
        <v>36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19" t="s">
        <v>64</v>
      </c>
      <c r="U3" s="226" t="s">
        <v>69</v>
      </c>
      <c r="V3" s="48"/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1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4" t="s">
        <v>89</v>
      </c>
      <c r="R4" s="224" t="s">
        <v>97</v>
      </c>
      <c r="S4" s="224" t="s">
        <v>53</v>
      </c>
      <c r="T4" s="219"/>
      <c r="U4" s="226"/>
      <c r="V4" s="49"/>
    </row>
    <row r="5" spans="1:21" s="48" customFormat="1" ht="18" customHeight="1">
      <c r="A5" s="235"/>
      <c r="B5" s="235"/>
      <c r="C5" s="217"/>
      <c r="D5" s="226"/>
      <c r="E5" s="231"/>
      <c r="F5" s="231"/>
      <c r="G5" s="215"/>
      <c r="H5" s="215"/>
      <c r="I5" s="215"/>
      <c r="J5" s="215" t="s">
        <v>50</v>
      </c>
      <c r="K5" s="228" t="s">
        <v>4</v>
      </c>
      <c r="L5" s="234"/>
      <c r="M5" s="234"/>
      <c r="N5" s="234"/>
      <c r="O5" s="234"/>
      <c r="P5" s="229"/>
      <c r="Q5" s="227"/>
      <c r="R5" s="227"/>
      <c r="S5" s="227"/>
      <c r="T5" s="219"/>
      <c r="U5" s="226"/>
    </row>
    <row r="6" spans="1:21" s="48" customFormat="1" ht="18.75" customHeight="1">
      <c r="A6" s="235"/>
      <c r="B6" s="235"/>
      <c r="C6" s="217"/>
      <c r="D6" s="226"/>
      <c r="E6" s="231"/>
      <c r="F6" s="231"/>
      <c r="G6" s="215"/>
      <c r="H6" s="215"/>
      <c r="I6" s="215"/>
      <c r="J6" s="215"/>
      <c r="K6" s="224" t="s">
        <v>59</v>
      </c>
      <c r="L6" s="228" t="s">
        <v>4</v>
      </c>
      <c r="M6" s="229"/>
      <c r="N6" s="224" t="s">
        <v>40</v>
      </c>
      <c r="O6" s="224" t="s">
        <v>96</v>
      </c>
      <c r="P6" s="224" t="s">
        <v>41</v>
      </c>
      <c r="Q6" s="227"/>
      <c r="R6" s="227"/>
      <c r="S6" s="227"/>
      <c r="T6" s="219"/>
      <c r="U6" s="226"/>
    </row>
    <row r="7" spans="1:22" ht="36">
      <c r="A7" s="235"/>
      <c r="B7" s="235"/>
      <c r="C7" s="218"/>
      <c r="D7" s="226"/>
      <c r="E7" s="232"/>
      <c r="F7" s="232"/>
      <c r="G7" s="215"/>
      <c r="H7" s="215"/>
      <c r="I7" s="215"/>
      <c r="J7" s="215"/>
      <c r="K7" s="225"/>
      <c r="L7" s="40" t="s">
        <v>38</v>
      </c>
      <c r="M7" s="40" t="s">
        <v>60</v>
      </c>
      <c r="N7" s="225"/>
      <c r="O7" s="225"/>
      <c r="P7" s="225"/>
      <c r="Q7" s="225"/>
      <c r="R7" s="225"/>
      <c r="S7" s="225"/>
      <c r="T7" s="219"/>
      <c r="U7" s="226"/>
      <c r="V7" s="48"/>
    </row>
    <row r="8" spans="1:21" ht="15.75">
      <c r="A8" s="233" t="s">
        <v>3</v>
      </c>
      <c r="B8" s="233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33" t="s">
        <v>10</v>
      </c>
      <c r="B9" s="23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57"/>
      <c r="J23" s="57"/>
      <c r="K23" s="57"/>
      <c r="L23" s="57"/>
      <c r="M23" s="57"/>
      <c r="N23" s="238" t="s">
        <v>79</v>
      </c>
      <c r="O23" s="238"/>
      <c r="P23" s="238"/>
      <c r="Q23" s="238"/>
      <c r="R23" s="238"/>
      <c r="S23" s="238"/>
      <c r="T23" s="238"/>
      <c r="U23" s="238"/>
      <c r="V23" s="57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77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7.75390625" style="1" customWidth="1"/>
    <col min="13" max="13" width="6.00390625" style="5" customWidth="1"/>
    <col min="14" max="14" width="9.50390625" style="5" customWidth="1"/>
    <col min="15" max="15" width="7.7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8.25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61" t="s">
        <v>136</v>
      </c>
      <c r="B1" s="161"/>
      <c r="C1" s="161"/>
      <c r="D1" s="161"/>
      <c r="E1" s="206" t="s">
        <v>195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209" t="s">
        <v>110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0" t="s">
        <v>85</v>
      </c>
      <c r="D3" s="200" t="s">
        <v>4</v>
      </c>
      <c r="E3" s="200"/>
      <c r="F3" s="199" t="s">
        <v>35</v>
      </c>
      <c r="G3" s="198" t="s">
        <v>107</v>
      </c>
      <c r="H3" s="199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0"/>
      <c r="D4" s="200" t="s">
        <v>87</v>
      </c>
      <c r="E4" s="200" t="s">
        <v>51</v>
      </c>
      <c r="F4" s="199"/>
      <c r="G4" s="198"/>
      <c r="H4" s="199"/>
      <c r="I4" s="199" t="s">
        <v>50</v>
      </c>
      <c r="J4" s="200" t="s">
        <v>4</v>
      </c>
      <c r="K4" s="200"/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0"/>
      <c r="D5" s="200"/>
      <c r="E5" s="200"/>
      <c r="F5" s="199"/>
      <c r="G5" s="198"/>
      <c r="H5" s="199"/>
      <c r="I5" s="199"/>
      <c r="J5" s="199" t="s">
        <v>59</v>
      </c>
      <c r="K5" s="200" t="s">
        <v>4</v>
      </c>
      <c r="L5" s="200"/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0"/>
      <c r="D6" s="200"/>
      <c r="E6" s="200"/>
      <c r="F6" s="199"/>
      <c r="G6" s="198"/>
      <c r="H6" s="199"/>
      <c r="I6" s="199"/>
      <c r="J6" s="199"/>
      <c r="K6" s="200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69" customHeight="1">
      <c r="A7" s="203"/>
      <c r="B7" s="203"/>
      <c r="C7" s="200"/>
      <c r="D7" s="200"/>
      <c r="E7" s="200"/>
      <c r="F7" s="199"/>
      <c r="G7" s="198"/>
      <c r="H7" s="199"/>
      <c r="I7" s="199"/>
      <c r="J7" s="199"/>
      <c r="K7" s="36" t="s">
        <v>38</v>
      </c>
      <c r="L7" s="36" t="s">
        <v>88</v>
      </c>
      <c r="M7" s="36" t="s">
        <v>105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551098769</v>
      </c>
      <c r="D9" s="120">
        <v>501400124</v>
      </c>
      <c r="E9" s="120">
        <v>49698645</v>
      </c>
      <c r="F9" s="120">
        <v>875231</v>
      </c>
      <c r="G9" s="120">
        <v>0</v>
      </c>
      <c r="H9" s="119">
        <v>550223538</v>
      </c>
      <c r="I9" s="119">
        <v>157366869</v>
      </c>
      <c r="J9" s="119">
        <v>14582051</v>
      </c>
      <c r="K9" s="120">
        <v>12716795</v>
      </c>
      <c r="L9" s="120">
        <v>1865256</v>
      </c>
      <c r="M9" s="120">
        <v>0</v>
      </c>
      <c r="N9" s="120">
        <v>142744079</v>
      </c>
      <c r="O9" s="120">
        <v>40739</v>
      </c>
      <c r="P9" s="120">
        <v>0</v>
      </c>
      <c r="Q9" s="120">
        <v>307644727</v>
      </c>
      <c r="R9" s="120">
        <v>81099942</v>
      </c>
      <c r="S9" s="120">
        <v>4112000</v>
      </c>
      <c r="T9" s="119">
        <v>535641487</v>
      </c>
      <c r="U9" s="121">
        <v>0.09266277643231245</v>
      </c>
    </row>
    <row r="10" spans="1:22" s="79" customFormat="1" ht="15.75">
      <c r="A10" s="116" t="s">
        <v>1</v>
      </c>
      <c r="B10" s="107" t="s">
        <v>141</v>
      </c>
      <c r="C10" s="122">
        <v>117465635</v>
      </c>
      <c r="D10" s="122">
        <v>116912930</v>
      </c>
      <c r="E10" s="122">
        <v>552705</v>
      </c>
      <c r="F10" s="122">
        <v>2</v>
      </c>
      <c r="G10" s="122">
        <v>0</v>
      </c>
      <c r="H10" s="122">
        <v>117465633</v>
      </c>
      <c r="I10" s="122">
        <v>3082851</v>
      </c>
      <c r="J10" s="122">
        <v>873063</v>
      </c>
      <c r="K10" s="122">
        <v>863415</v>
      </c>
      <c r="L10" s="122">
        <v>9648</v>
      </c>
      <c r="M10" s="122">
        <v>0</v>
      </c>
      <c r="N10" s="122">
        <v>2209788</v>
      </c>
      <c r="O10" s="122">
        <v>0</v>
      </c>
      <c r="P10" s="122">
        <v>0</v>
      </c>
      <c r="Q10" s="122">
        <v>114381281</v>
      </c>
      <c r="R10" s="122">
        <v>1501</v>
      </c>
      <c r="S10" s="122">
        <v>0</v>
      </c>
      <c r="T10" s="122">
        <v>116592570</v>
      </c>
      <c r="U10" s="123">
        <v>0.28319986921197293</v>
      </c>
      <c r="V10" s="79" t="s">
        <v>2</v>
      </c>
    </row>
    <row r="11" spans="1:21" s="79" customFormat="1" ht="15.75">
      <c r="A11" s="117">
        <v>1</v>
      </c>
      <c r="B11" s="110" t="s">
        <v>189</v>
      </c>
      <c r="C11" s="119">
        <v>3301</v>
      </c>
      <c r="D11" s="124">
        <v>0</v>
      </c>
      <c r="E11" s="124">
        <v>3301</v>
      </c>
      <c r="F11" s="124">
        <v>0</v>
      </c>
      <c r="G11" s="124">
        <v>0</v>
      </c>
      <c r="H11" s="119">
        <v>3301</v>
      </c>
      <c r="I11" s="119">
        <v>3301</v>
      </c>
      <c r="J11" s="119">
        <v>3301</v>
      </c>
      <c r="K11" s="124">
        <v>3301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0" t="s">
        <v>152</v>
      </c>
      <c r="C12" s="119">
        <v>20700</v>
      </c>
      <c r="D12" s="124">
        <v>200</v>
      </c>
      <c r="E12" s="124">
        <v>20500</v>
      </c>
      <c r="F12" s="124">
        <v>0</v>
      </c>
      <c r="G12" s="124">
        <v>0</v>
      </c>
      <c r="H12" s="119">
        <v>20700</v>
      </c>
      <c r="I12" s="119">
        <v>20700</v>
      </c>
      <c r="J12" s="119">
        <v>20500</v>
      </c>
      <c r="K12" s="124">
        <v>20500</v>
      </c>
      <c r="L12" s="124">
        <v>0</v>
      </c>
      <c r="M12" s="124">
        <v>0</v>
      </c>
      <c r="N12" s="124">
        <v>200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200</v>
      </c>
      <c r="U12" s="121">
        <v>0.9903381642512077</v>
      </c>
    </row>
    <row r="13" spans="1:21" s="79" customFormat="1" ht="15.75">
      <c r="A13" s="117">
        <v>3</v>
      </c>
      <c r="B13" s="110" t="s">
        <v>137</v>
      </c>
      <c r="C13" s="119">
        <v>4512</v>
      </c>
      <c r="D13" s="124">
        <v>0</v>
      </c>
      <c r="E13" s="124">
        <v>4512</v>
      </c>
      <c r="F13" s="124">
        <v>0</v>
      </c>
      <c r="G13" s="124">
        <v>0</v>
      </c>
      <c r="H13" s="119">
        <v>4512</v>
      </c>
      <c r="I13" s="119">
        <v>4512</v>
      </c>
      <c r="J13" s="119">
        <v>4512</v>
      </c>
      <c r="K13" s="124">
        <v>4512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0" t="s">
        <v>153</v>
      </c>
      <c r="C14" s="119">
        <v>300</v>
      </c>
      <c r="D14" s="124">
        <v>0</v>
      </c>
      <c r="E14" s="124">
        <v>300</v>
      </c>
      <c r="F14" s="124">
        <v>0</v>
      </c>
      <c r="G14" s="124">
        <v>0</v>
      </c>
      <c r="H14" s="119">
        <v>300</v>
      </c>
      <c r="I14" s="119">
        <v>300</v>
      </c>
      <c r="J14" s="119">
        <v>300</v>
      </c>
      <c r="K14" s="124">
        <v>300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0</v>
      </c>
      <c r="U14" s="121">
        <v>1</v>
      </c>
    </row>
    <row r="15" spans="1:21" s="82" customFormat="1" ht="15.75">
      <c r="A15" s="117">
        <v>5</v>
      </c>
      <c r="B15" s="110" t="s">
        <v>154</v>
      </c>
      <c r="C15" s="119">
        <v>102541185</v>
      </c>
      <c r="D15" s="124">
        <v>102541185</v>
      </c>
      <c r="E15" s="124">
        <v>0</v>
      </c>
      <c r="F15" s="124">
        <v>0</v>
      </c>
      <c r="G15" s="124">
        <v>0</v>
      </c>
      <c r="H15" s="119">
        <v>102541185</v>
      </c>
      <c r="I15" s="119">
        <v>547457</v>
      </c>
      <c r="J15" s="119">
        <v>0</v>
      </c>
      <c r="K15" s="124">
        <v>0</v>
      </c>
      <c r="L15" s="124">
        <v>0</v>
      </c>
      <c r="M15" s="124">
        <v>0</v>
      </c>
      <c r="N15" s="124">
        <v>547457</v>
      </c>
      <c r="O15" s="124">
        <v>0</v>
      </c>
      <c r="P15" s="124">
        <v>0</v>
      </c>
      <c r="Q15" s="124">
        <v>101993728</v>
      </c>
      <c r="R15" s="124">
        <v>0</v>
      </c>
      <c r="S15" s="124">
        <v>0</v>
      </c>
      <c r="T15" s="119">
        <v>102541185</v>
      </c>
      <c r="U15" s="121">
        <v>0</v>
      </c>
    </row>
    <row r="16" spans="1:21" s="79" customFormat="1" ht="15.75">
      <c r="A16" s="117">
        <v>6</v>
      </c>
      <c r="B16" s="110" t="s">
        <v>187</v>
      </c>
      <c r="C16" s="119">
        <v>1800</v>
      </c>
      <c r="D16" s="124">
        <v>1500</v>
      </c>
      <c r="E16" s="124">
        <v>300</v>
      </c>
      <c r="F16" s="124">
        <v>0</v>
      </c>
      <c r="G16" s="124">
        <v>0</v>
      </c>
      <c r="H16" s="119">
        <v>1800</v>
      </c>
      <c r="I16" s="119">
        <v>300</v>
      </c>
      <c r="J16" s="119">
        <v>300</v>
      </c>
      <c r="K16" s="124">
        <v>300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1500</v>
      </c>
      <c r="S16" s="124">
        <v>0</v>
      </c>
      <c r="T16" s="119">
        <v>1500</v>
      </c>
      <c r="U16" s="121">
        <v>1</v>
      </c>
    </row>
    <row r="17" spans="1:21" s="79" customFormat="1" ht="15.75">
      <c r="A17" s="117">
        <v>7</v>
      </c>
      <c r="B17" s="110" t="s">
        <v>188</v>
      </c>
      <c r="C17" s="119">
        <v>13061514</v>
      </c>
      <c r="D17" s="124">
        <v>12857065</v>
      </c>
      <c r="E17" s="124">
        <v>204449</v>
      </c>
      <c r="F17" s="124">
        <v>0</v>
      </c>
      <c r="G17" s="124">
        <v>0</v>
      </c>
      <c r="H17" s="119">
        <v>13061514</v>
      </c>
      <c r="I17" s="119">
        <v>831321</v>
      </c>
      <c r="J17" s="119">
        <v>493862</v>
      </c>
      <c r="K17" s="124">
        <v>489862</v>
      </c>
      <c r="L17" s="124">
        <v>4000</v>
      </c>
      <c r="M17" s="124">
        <v>0</v>
      </c>
      <c r="N17" s="124">
        <v>337459</v>
      </c>
      <c r="O17" s="124">
        <v>0</v>
      </c>
      <c r="P17" s="124">
        <v>0</v>
      </c>
      <c r="Q17" s="124">
        <v>12230192</v>
      </c>
      <c r="R17" s="124">
        <v>1</v>
      </c>
      <c r="S17" s="124">
        <v>0</v>
      </c>
      <c r="T17" s="119">
        <v>12567652</v>
      </c>
      <c r="U17" s="121">
        <v>0.5940689577191001</v>
      </c>
    </row>
    <row r="18" spans="1:21" s="79" customFormat="1" ht="15.75">
      <c r="A18" s="117">
        <v>8</v>
      </c>
      <c r="B18" s="110" t="s">
        <v>159</v>
      </c>
      <c r="C18" s="119">
        <v>1806621</v>
      </c>
      <c r="D18" s="124">
        <v>1512980</v>
      </c>
      <c r="E18" s="124">
        <v>293641</v>
      </c>
      <c r="F18" s="124">
        <v>0</v>
      </c>
      <c r="G18" s="124">
        <v>0</v>
      </c>
      <c r="H18" s="119">
        <v>1806621</v>
      </c>
      <c r="I18" s="119">
        <v>1649260</v>
      </c>
      <c r="J18" s="119">
        <v>324788</v>
      </c>
      <c r="K18" s="124">
        <v>319140</v>
      </c>
      <c r="L18" s="124">
        <v>5648</v>
      </c>
      <c r="M18" s="124">
        <v>0</v>
      </c>
      <c r="N18" s="124">
        <v>1324472</v>
      </c>
      <c r="O18" s="124">
        <v>0</v>
      </c>
      <c r="P18" s="124">
        <v>0</v>
      </c>
      <c r="Q18" s="124">
        <v>157361</v>
      </c>
      <c r="R18" s="124">
        <v>0</v>
      </c>
      <c r="S18" s="124">
        <v>0</v>
      </c>
      <c r="T18" s="119">
        <v>1481833</v>
      </c>
      <c r="U18" s="121">
        <v>0.19692953203254793</v>
      </c>
    </row>
    <row r="19" spans="1:21" s="79" customFormat="1" ht="15.75">
      <c r="A19" s="117">
        <v>9</v>
      </c>
      <c r="B19" s="117" t="s">
        <v>190</v>
      </c>
      <c r="C19" s="119">
        <v>25702</v>
      </c>
      <c r="D19" s="124">
        <v>0</v>
      </c>
      <c r="E19" s="124">
        <v>25702</v>
      </c>
      <c r="F19" s="124">
        <v>2</v>
      </c>
      <c r="G19" s="124">
        <v>0</v>
      </c>
      <c r="H19" s="119">
        <v>25700</v>
      </c>
      <c r="I19" s="119">
        <v>25700</v>
      </c>
      <c r="J19" s="119">
        <v>25500</v>
      </c>
      <c r="K19" s="124">
        <v>25500</v>
      </c>
      <c r="L19" s="124">
        <v>0</v>
      </c>
      <c r="M19" s="124">
        <v>0</v>
      </c>
      <c r="N19" s="124">
        <v>200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200</v>
      </c>
      <c r="U19" s="121">
        <v>0.9922178988326849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433633134</v>
      </c>
      <c r="D21" s="122">
        <v>384487194</v>
      </c>
      <c r="E21" s="122">
        <v>49145940</v>
      </c>
      <c r="F21" s="122">
        <v>875229</v>
      </c>
      <c r="G21" s="122">
        <v>0</v>
      </c>
      <c r="H21" s="122">
        <v>432757905</v>
      </c>
      <c r="I21" s="122">
        <v>154284018</v>
      </c>
      <c r="J21" s="122">
        <v>13708988</v>
      </c>
      <c r="K21" s="122">
        <v>11853380</v>
      </c>
      <c r="L21" s="122">
        <v>1855608</v>
      </c>
      <c r="M21" s="122">
        <v>0</v>
      </c>
      <c r="N21" s="122">
        <v>140534291</v>
      </c>
      <c r="O21" s="122">
        <v>40739</v>
      </c>
      <c r="P21" s="122">
        <v>0</v>
      </c>
      <c r="Q21" s="122">
        <v>193263446</v>
      </c>
      <c r="R21" s="122">
        <v>81098441</v>
      </c>
      <c r="S21" s="122">
        <v>4112000</v>
      </c>
      <c r="T21" s="122">
        <v>419048917</v>
      </c>
      <c r="U21" s="123">
        <v>0.08885552876902648</v>
      </c>
    </row>
    <row r="22" spans="1:21" s="79" customFormat="1" ht="15.75">
      <c r="A22" s="118">
        <v>1</v>
      </c>
      <c r="B22" s="112" t="s">
        <v>143</v>
      </c>
      <c r="C22" s="125">
        <v>197048688</v>
      </c>
      <c r="D22" s="125">
        <v>182337193</v>
      </c>
      <c r="E22" s="125">
        <v>14711495</v>
      </c>
      <c r="F22" s="125">
        <v>47696</v>
      </c>
      <c r="G22" s="125">
        <v>0</v>
      </c>
      <c r="H22" s="125">
        <v>197000992</v>
      </c>
      <c r="I22" s="125">
        <v>73340623</v>
      </c>
      <c r="J22" s="125">
        <v>7454819</v>
      </c>
      <c r="K22" s="125">
        <v>7294819</v>
      </c>
      <c r="L22" s="125">
        <v>160000</v>
      </c>
      <c r="M22" s="125">
        <v>0</v>
      </c>
      <c r="N22" s="125">
        <v>65845065</v>
      </c>
      <c r="O22" s="125">
        <v>40739</v>
      </c>
      <c r="P22" s="125">
        <v>0</v>
      </c>
      <c r="Q22" s="125">
        <v>93973978</v>
      </c>
      <c r="R22" s="125">
        <v>25574391</v>
      </c>
      <c r="S22" s="125">
        <v>4112000</v>
      </c>
      <c r="T22" s="125">
        <v>189546173</v>
      </c>
      <c r="U22" s="126">
        <v>0.10164651860129413</v>
      </c>
    </row>
    <row r="23" spans="1:21" s="100" customFormat="1" ht="15.75">
      <c r="A23" s="117">
        <v>1</v>
      </c>
      <c r="B23" s="117" t="s">
        <v>156</v>
      </c>
      <c r="C23" s="119">
        <v>80170</v>
      </c>
      <c r="D23" s="124">
        <v>0</v>
      </c>
      <c r="E23" s="124">
        <v>80170</v>
      </c>
      <c r="F23" s="124">
        <v>0</v>
      </c>
      <c r="G23" s="124">
        <v>0</v>
      </c>
      <c r="H23" s="119">
        <v>80170</v>
      </c>
      <c r="I23" s="119">
        <v>80170</v>
      </c>
      <c r="J23" s="119">
        <v>64265</v>
      </c>
      <c r="K23" s="124">
        <v>64265</v>
      </c>
      <c r="L23" s="124">
        <v>0</v>
      </c>
      <c r="M23" s="124">
        <v>0</v>
      </c>
      <c r="N23" s="124">
        <v>15905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15905</v>
      </c>
      <c r="U23" s="121">
        <v>0.801609080703505</v>
      </c>
    </row>
    <row r="24" spans="1:21" ht="15.75">
      <c r="A24" s="117">
        <v>2</v>
      </c>
      <c r="B24" s="117" t="s">
        <v>157</v>
      </c>
      <c r="C24" s="119">
        <v>64206020</v>
      </c>
      <c r="D24" s="124">
        <v>63338831</v>
      </c>
      <c r="E24" s="124">
        <v>867189</v>
      </c>
      <c r="F24" s="124">
        <v>0</v>
      </c>
      <c r="G24" s="124">
        <v>0</v>
      </c>
      <c r="H24" s="119">
        <v>64206020</v>
      </c>
      <c r="I24" s="119">
        <v>16733151</v>
      </c>
      <c r="J24" s="119">
        <v>102727</v>
      </c>
      <c r="K24" s="124">
        <v>102727</v>
      </c>
      <c r="L24" s="124">
        <v>0</v>
      </c>
      <c r="M24" s="124">
        <v>0</v>
      </c>
      <c r="N24" s="124">
        <v>16630424</v>
      </c>
      <c r="O24" s="124">
        <v>0</v>
      </c>
      <c r="P24" s="124">
        <v>0</v>
      </c>
      <c r="Q24" s="124">
        <v>34118478</v>
      </c>
      <c r="R24" s="124">
        <v>13354391</v>
      </c>
      <c r="S24" s="124">
        <v>0</v>
      </c>
      <c r="T24" s="119">
        <v>64103293</v>
      </c>
      <c r="U24" s="121">
        <v>0.006139130639531072</v>
      </c>
    </row>
    <row r="25" spans="1:21" ht="15.75">
      <c r="A25" s="117">
        <v>3</v>
      </c>
      <c r="B25" s="117" t="s">
        <v>158</v>
      </c>
      <c r="C25" s="119">
        <v>32942615</v>
      </c>
      <c r="D25" s="124">
        <v>28937140</v>
      </c>
      <c r="E25" s="124">
        <v>4005475</v>
      </c>
      <c r="F25" s="124">
        <v>0</v>
      </c>
      <c r="G25" s="124">
        <v>0</v>
      </c>
      <c r="H25" s="119">
        <v>32942615</v>
      </c>
      <c r="I25" s="119">
        <v>24495742</v>
      </c>
      <c r="J25" s="119">
        <v>5165693</v>
      </c>
      <c r="K25" s="124">
        <v>5165693</v>
      </c>
      <c r="L25" s="124">
        <v>0</v>
      </c>
      <c r="M25" s="124">
        <v>0</v>
      </c>
      <c r="N25" s="124">
        <v>19296510</v>
      </c>
      <c r="O25" s="124">
        <v>33539</v>
      </c>
      <c r="P25" s="124">
        <v>0</v>
      </c>
      <c r="Q25" s="124">
        <v>8446873</v>
      </c>
      <c r="R25" s="124">
        <v>0</v>
      </c>
      <c r="S25" s="124">
        <v>0</v>
      </c>
      <c r="T25" s="119">
        <v>27776922</v>
      </c>
      <c r="U25" s="121">
        <v>0.21088126254758888</v>
      </c>
    </row>
    <row r="26" spans="1:21" ht="15.75">
      <c r="A26" s="117">
        <v>4</v>
      </c>
      <c r="B26" s="117" t="s">
        <v>186</v>
      </c>
      <c r="C26" s="119">
        <v>68053212</v>
      </c>
      <c r="D26" s="124">
        <v>63080077</v>
      </c>
      <c r="E26" s="124">
        <v>4973135</v>
      </c>
      <c r="F26" s="124">
        <v>47696</v>
      </c>
      <c r="G26" s="124">
        <v>0</v>
      </c>
      <c r="H26" s="119">
        <v>68005516</v>
      </c>
      <c r="I26" s="119">
        <v>20464838</v>
      </c>
      <c r="J26" s="119">
        <v>1511488</v>
      </c>
      <c r="K26" s="124">
        <v>1511488</v>
      </c>
      <c r="L26" s="124">
        <v>0</v>
      </c>
      <c r="M26" s="124">
        <v>0</v>
      </c>
      <c r="N26" s="124">
        <v>18946150</v>
      </c>
      <c r="O26" s="124">
        <v>7200</v>
      </c>
      <c r="P26" s="124">
        <v>0</v>
      </c>
      <c r="Q26" s="124">
        <v>31208678</v>
      </c>
      <c r="R26" s="124">
        <v>12220000</v>
      </c>
      <c r="S26" s="124">
        <v>4112000</v>
      </c>
      <c r="T26" s="119">
        <v>66494028</v>
      </c>
      <c r="U26" s="121">
        <v>0.07385780429827982</v>
      </c>
    </row>
    <row r="27" spans="1:21" ht="15.75">
      <c r="A27" s="117">
        <v>5</v>
      </c>
      <c r="B27" s="117" t="s">
        <v>179</v>
      </c>
      <c r="C27" s="119">
        <v>31766671</v>
      </c>
      <c r="D27" s="124">
        <v>26981145</v>
      </c>
      <c r="E27" s="124">
        <v>4785526</v>
      </c>
      <c r="F27" s="124">
        <v>0</v>
      </c>
      <c r="G27" s="124">
        <v>0</v>
      </c>
      <c r="H27" s="119">
        <v>31766671</v>
      </c>
      <c r="I27" s="119">
        <v>11566722</v>
      </c>
      <c r="J27" s="119">
        <v>610646</v>
      </c>
      <c r="K27" s="124">
        <v>450646</v>
      </c>
      <c r="L27" s="124">
        <v>160000</v>
      </c>
      <c r="M27" s="124">
        <v>0</v>
      </c>
      <c r="N27" s="124">
        <v>10956076</v>
      </c>
      <c r="O27" s="124">
        <v>0</v>
      </c>
      <c r="P27" s="124">
        <v>0</v>
      </c>
      <c r="Q27" s="124">
        <v>20199949</v>
      </c>
      <c r="R27" s="124">
        <v>0</v>
      </c>
      <c r="S27" s="124">
        <v>0</v>
      </c>
      <c r="T27" s="119">
        <v>31156025</v>
      </c>
      <c r="U27" s="121">
        <v>0.05279334974939313</v>
      </c>
    </row>
    <row r="28" spans="1:21" ht="15.75" hidden="1">
      <c r="A28" s="117">
        <v>6</v>
      </c>
      <c r="B28" s="117" t="s">
        <v>160</v>
      </c>
      <c r="C28" s="119">
        <v>0</v>
      </c>
      <c r="D28" s="124">
        <v>0</v>
      </c>
      <c r="E28" s="124">
        <v>0</v>
      </c>
      <c r="F28" s="124">
        <v>0</v>
      </c>
      <c r="G28" s="124">
        <v>0</v>
      </c>
      <c r="H28" s="119">
        <v>0</v>
      </c>
      <c r="I28" s="119">
        <v>0</v>
      </c>
      <c r="J28" s="119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19">
        <v>0</v>
      </c>
      <c r="U28" s="121" t="s">
        <v>140</v>
      </c>
    </row>
    <row r="29" spans="1:21" ht="15.75" hidden="1">
      <c r="A29" s="117">
        <v>7</v>
      </c>
      <c r="B29" s="117" t="s">
        <v>160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161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10200463</v>
      </c>
      <c r="D33" s="125">
        <v>9471319</v>
      </c>
      <c r="E33" s="125">
        <v>729144</v>
      </c>
      <c r="F33" s="125">
        <v>0</v>
      </c>
      <c r="G33" s="125">
        <v>0</v>
      </c>
      <c r="H33" s="125">
        <v>10200463</v>
      </c>
      <c r="I33" s="125">
        <v>6606813</v>
      </c>
      <c r="J33" s="125">
        <v>132002</v>
      </c>
      <c r="K33" s="125">
        <v>132002</v>
      </c>
      <c r="L33" s="125">
        <v>0</v>
      </c>
      <c r="M33" s="125">
        <v>0</v>
      </c>
      <c r="N33" s="125">
        <v>6474811</v>
      </c>
      <c r="O33" s="125">
        <v>0</v>
      </c>
      <c r="P33" s="125">
        <v>0</v>
      </c>
      <c r="Q33" s="125">
        <v>3593650</v>
      </c>
      <c r="R33" s="125">
        <v>0</v>
      </c>
      <c r="S33" s="125">
        <v>0</v>
      </c>
      <c r="T33" s="125">
        <v>10068461</v>
      </c>
      <c r="U33" s="126">
        <v>0.019979678553033058</v>
      </c>
    </row>
    <row r="34" spans="1:21" ht="15.75">
      <c r="A34" s="117">
        <v>1</v>
      </c>
      <c r="B34" s="117" t="s">
        <v>162</v>
      </c>
      <c r="C34" s="119">
        <v>3355907</v>
      </c>
      <c r="D34" s="124">
        <v>3122702</v>
      </c>
      <c r="E34" s="124">
        <v>233205</v>
      </c>
      <c r="F34" s="124">
        <v>0</v>
      </c>
      <c r="G34" s="124">
        <v>0</v>
      </c>
      <c r="H34" s="119">
        <v>3355907</v>
      </c>
      <c r="I34" s="119">
        <v>2822357</v>
      </c>
      <c r="J34" s="119">
        <v>19050</v>
      </c>
      <c r="K34" s="124">
        <v>19050</v>
      </c>
      <c r="L34" s="124">
        <v>0</v>
      </c>
      <c r="M34" s="124">
        <v>0</v>
      </c>
      <c r="N34" s="124">
        <v>2803307</v>
      </c>
      <c r="O34" s="124">
        <v>0</v>
      </c>
      <c r="P34" s="124">
        <v>0</v>
      </c>
      <c r="Q34" s="124">
        <v>533550</v>
      </c>
      <c r="R34" s="124">
        <v>0</v>
      </c>
      <c r="S34" s="124">
        <v>0</v>
      </c>
      <c r="T34" s="119">
        <v>3336857</v>
      </c>
      <c r="U34" s="121">
        <v>0.0067496776630312895</v>
      </c>
    </row>
    <row r="35" spans="1:21" ht="15.75">
      <c r="A35" s="117">
        <v>2</v>
      </c>
      <c r="B35" s="117" t="s">
        <v>163</v>
      </c>
      <c r="C35" s="119">
        <v>6844556</v>
      </c>
      <c r="D35" s="124">
        <v>6348617</v>
      </c>
      <c r="E35" s="124">
        <v>495939</v>
      </c>
      <c r="F35" s="124">
        <v>0</v>
      </c>
      <c r="G35" s="124">
        <v>0</v>
      </c>
      <c r="H35" s="119">
        <v>6844556</v>
      </c>
      <c r="I35" s="119">
        <v>3784456</v>
      </c>
      <c r="J35" s="119">
        <v>112952</v>
      </c>
      <c r="K35" s="124">
        <v>112952</v>
      </c>
      <c r="L35" s="124">
        <v>0</v>
      </c>
      <c r="M35" s="124">
        <v>0</v>
      </c>
      <c r="N35" s="124">
        <v>3671504</v>
      </c>
      <c r="O35" s="124">
        <v>0</v>
      </c>
      <c r="P35" s="124">
        <v>0</v>
      </c>
      <c r="Q35" s="124">
        <v>3060100</v>
      </c>
      <c r="R35" s="124">
        <v>0</v>
      </c>
      <c r="S35" s="124">
        <v>0</v>
      </c>
      <c r="T35" s="119">
        <v>6731604</v>
      </c>
      <c r="U35" s="121">
        <v>0.029846297592044935</v>
      </c>
    </row>
    <row r="36" spans="1:21" ht="15.75">
      <c r="A36" s="117">
        <v>3</v>
      </c>
      <c r="B36" s="117" t="s">
        <v>164</v>
      </c>
      <c r="C36" s="119">
        <v>0</v>
      </c>
      <c r="D36" s="124">
        <v>0</v>
      </c>
      <c r="E36" s="124">
        <v>0</v>
      </c>
      <c r="F36" s="124">
        <v>0</v>
      </c>
      <c r="G36" s="124">
        <v>0</v>
      </c>
      <c r="H36" s="119">
        <v>0</v>
      </c>
      <c r="I36" s="119">
        <v>0</v>
      </c>
      <c r="J36" s="119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19">
        <v>0</v>
      </c>
      <c r="U36" s="121" t="s">
        <v>140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12703863</v>
      </c>
      <c r="D44" s="125">
        <v>11967330</v>
      </c>
      <c r="E44" s="125">
        <v>736533</v>
      </c>
      <c r="F44" s="125">
        <v>350000</v>
      </c>
      <c r="G44" s="125">
        <v>0</v>
      </c>
      <c r="H44" s="125">
        <v>12353863</v>
      </c>
      <c r="I44" s="125">
        <v>5397771</v>
      </c>
      <c r="J44" s="125">
        <v>225131</v>
      </c>
      <c r="K44" s="125">
        <v>208131</v>
      </c>
      <c r="L44" s="125">
        <v>17000</v>
      </c>
      <c r="M44" s="125">
        <v>0</v>
      </c>
      <c r="N44" s="125">
        <v>5172640</v>
      </c>
      <c r="O44" s="125">
        <v>0</v>
      </c>
      <c r="P44" s="125">
        <v>0</v>
      </c>
      <c r="Q44" s="125">
        <v>6956092</v>
      </c>
      <c r="R44" s="125">
        <v>0</v>
      </c>
      <c r="S44" s="125">
        <v>0</v>
      </c>
      <c r="T44" s="125">
        <v>12128732</v>
      </c>
      <c r="U44" s="126">
        <v>0.04170814212014552</v>
      </c>
    </row>
    <row r="45" spans="1:21" ht="15.75">
      <c r="A45" s="117">
        <v>1</v>
      </c>
      <c r="B45" s="117" t="s">
        <v>165</v>
      </c>
      <c r="C45" s="119">
        <v>350502</v>
      </c>
      <c r="D45" s="124">
        <v>0</v>
      </c>
      <c r="E45" s="124">
        <v>350502</v>
      </c>
      <c r="F45" s="124">
        <v>350000</v>
      </c>
      <c r="G45" s="124">
        <v>0</v>
      </c>
      <c r="H45" s="119">
        <v>502</v>
      </c>
      <c r="I45" s="119">
        <v>502</v>
      </c>
      <c r="J45" s="119">
        <v>502</v>
      </c>
      <c r="K45" s="124">
        <v>502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166</v>
      </c>
      <c r="C46" s="119">
        <v>3891267</v>
      </c>
      <c r="D46" s="124">
        <v>3743347</v>
      </c>
      <c r="E46" s="124">
        <v>147920</v>
      </c>
      <c r="F46" s="124">
        <v>0</v>
      </c>
      <c r="G46" s="124">
        <v>0</v>
      </c>
      <c r="H46" s="119">
        <v>3891267</v>
      </c>
      <c r="I46" s="119">
        <v>822191</v>
      </c>
      <c r="J46" s="119">
        <v>107920</v>
      </c>
      <c r="K46" s="124">
        <v>107920</v>
      </c>
      <c r="L46" s="124">
        <v>0</v>
      </c>
      <c r="M46" s="124">
        <v>0</v>
      </c>
      <c r="N46" s="124">
        <v>714271</v>
      </c>
      <c r="O46" s="124">
        <v>0</v>
      </c>
      <c r="P46" s="124">
        <v>0</v>
      </c>
      <c r="Q46" s="124">
        <v>3069076</v>
      </c>
      <c r="R46" s="124">
        <v>0</v>
      </c>
      <c r="S46" s="124">
        <v>0</v>
      </c>
      <c r="T46" s="119">
        <v>3783347</v>
      </c>
      <c r="U46" s="121">
        <v>0.13125903834996977</v>
      </c>
    </row>
    <row r="47" spans="1:21" ht="15.75">
      <c r="A47" s="117">
        <v>3</v>
      </c>
      <c r="B47" s="117" t="s">
        <v>167</v>
      </c>
      <c r="C47" s="119">
        <v>4178540</v>
      </c>
      <c r="D47" s="124">
        <v>4144073</v>
      </c>
      <c r="E47" s="124">
        <v>34467</v>
      </c>
      <c r="F47" s="124">
        <v>0</v>
      </c>
      <c r="G47" s="124">
        <v>0</v>
      </c>
      <c r="H47" s="119">
        <v>4178540</v>
      </c>
      <c r="I47" s="119">
        <v>1789040</v>
      </c>
      <c r="J47" s="119">
        <v>17000</v>
      </c>
      <c r="K47" s="124">
        <v>0</v>
      </c>
      <c r="L47" s="124">
        <v>17000</v>
      </c>
      <c r="M47" s="124">
        <v>0</v>
      </c>
      <c r="N47" s="124">
        <v>1772040</v>
      </c>
      <c r="O47" s="124">
        <v>0</v>
      </c>
      <c r="P47" s="124">
        <v>0</v>
      </c>
      <c r="Q47" s="124">
        <v>2389500</v>
      </c>
      <c r="R47" s="124">
        <v>0</v>
      </c>
      <c r="S47" s="124">
        <v>0</v>
      </c>
      <c r="T47" s="119">
        <v>4161540</v>
      </c>
      <c r="U47" s="121">
        <v>0.009502302911058445</v>
      </c>
    </row>
    <row r="48" spans="1:21" ht="15.75">
      <c r="A48" s="117">
        <v>4</v>
      </c>
      <c r="B48" s="117" t="s">
        <v>168</v>
      </c>
      <c r="C48" s="119">
        <v>4283554</v>
      </c>
      <c r="D48" s="124">
        <v>4079910</v>
      </c>
      <c r="E48" s="124">
        <v>203644</v>
      </c>
      <c r="F48" s="124">
        <v>0</v>
      </c>
      <c r="G48" s="124">
        <v>0</v>
      </c>
      <c r="H48" s="119">
        <v>4283554</v>
      </c>
      <c r="I48" s="119">
        <v>2786038</v>
      </c>
      <c r="J48" s="119">
        <v>99709</v>
      </c>
      <c r="K48" s="124">
        <v>99709</v>
      </c>
      <c r="L48" s="124">
        <v>0</v>
      </c>
      <c r="M48" s="124">
        <v>0</v>
      </c>
      <c r="N48" s="124">
        <v>2686329</v>
      </c>
      <c r="O48" s="124">
        <v>0</v>
      </c>
      <c r="P48" s="124">
        <v>0</v>
      </c>
      <c r="Q48" s="124">
        <v>1497516</v>
      </c>
      <c r="R48" s="124">
        <v>0</v>
      </c>
      <c r="S48" s="124">
        <v>0</v>
      </c>
      <c r="T48" s="119">
        <v>4183845</v>
      </c>
      <c r="U48" s="121">
        <v>0.03578881551507912</v>
      </c>
    </row>
    <row r="49" spans="1:21" ht="15.75" hidden="1">
      <c r="A49" s="117">
        <v>5</v>
      </c>
      <c r="B49" s="117" t="s">
        <v>168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168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23641821</v>
      </c>
      <c r="D55" s="125">
        <v>5049333</v>
      </c>
      <c r="E55" s="125">
        <v>18592488</v>
      </c>
      <c r="F55" s="125">
        <v>0</v>
      </c>
      <c r="G55" s="125">
        <v>0</v>
      </c>
      <c r="H55" s="125">
        <v>23641821</v>
      </c>
      <c r="I55" s="125">
        <v>22693610</v>
      </c>
      <c r="J55" s="125">
        <v>1048147</v>
      </c>
      <c r="K55" s="125">
        <v>1048147</v>
      </c>
      <c r="L55" s="125">
        <v>0</v>
      </c>
      <c r="M55" s="125">
        <v>0</v>
      </c>
      <c r="N55" s="125">
        <v>21645463</v>
      </c>
      <c r="O55" s="125">
        <v>0</v>
      </c>
      <c r="P55" s="125">
        <v>0</v>
      </c>
      <c r="Q55" s="125">
        <v>948211</v>
      </c>
      <c r="R55" s="125">
        <v>0</v>
      </c>
      <c r="S55" s="125">
        <v>0</v>
      </c>
      <c r="T55" s="125">
        <v>22593674</v>
      </c>
      <c r="U55" s="126">
        <v>0.04618687815645021</v>
      </c>
    </row>
    <row r="56" spans="1:21" ht="15.75">
      <c r="A56" s="117">
        <v>1</v>
      </c>
      <c r="B56" s="117" t="s">
        <v>169</v>
      </c>
      <c r="C56" s="119">
        <v>17817579</v>
      </c>
      <c r="D56" s="124">
        <v>4296427</v>
      </c>
      <c r="E56" s="124">
        <v>13521152</v>
      </c>
      <c r="F56" s="124">
        <v>0</v>
      </c>
      <c r="G56" s="124">
        <v>0</v>
      </c>
      <c r="H56" s="119">
        <v>17817579</v>
      </c>
      <c r="I56" s="119">
        <v>17029526</v>
      </c>
      <c r="J56" s="119">
        <v>150149</v>
      </c>
      <c r="K56" s="124">
        <v>150149</v>
      </c>
      <c r="L56" s="124">
        <v>0</v>
      </c>
      <c r="M56" s="124">
        <v>0</v>
      </c>
      <c r="N56" s="124">
        <v>16879377</v>
      </c>
      <c r="O56" s="124">
        <v>0</v>
      </c>
      <c r="P56" s="124">
        <v>0</v>
      </c>
      <c r="Q56" s="124">
        <v>788053</v>
      </c>
      <c r="R56" s="124">
        <v>0</v>
      </c>
      <c r="S56" s="124">
        <v>0</v>
      </c>
      <c r="T56" s="119">
        <v>17667430</v>
      </c>
      <c r="U56" s="121">
        <v>0.008816980578320265</v>
      </c>
    </row>
    <row r="57" spans="1:21" ht="15.75">
      <c r="A57" s="117">
        <v>2</v>
      </c>
      <c r="B57" s="117" t="s">
        <v>170</v>
      </c>
      <c r="C57" s="119">
        <v>670540</v>
      </c>
      <c r="D57" s="124">
        <v>152240</v>
      </c>
      <c r="E57" s="124">
        <v>518300</v>
      </c>
      <c r="F57" s="124">
        <v>0</v>
      </c>
      <c r="G57" s="124">
        <v>0</v>
      </c>
      <c r="H57" s="119">
        <v>670540</v>
      </c>
      <c r="I57" s="119">
        <v>670540</v>
      </c>
      <c r="J57" s="119">
        <v>448400</v>
      </c>
      <c r="K57" s="124">
        <v>448400</v>
      </c>
      <c r="L57" s="124">
        <v>0</v>
      </c>
      <c r="M57" s="124">
        <v>0</v>
      </c>
      <c r="N57" s="124">
        <v>222140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222140</v>
      </c>
      <c r="U57" s="121">
        <v>0.6687147672025532</v>
      </c>
    </row>
    <row r="58" spans="1:21" ht="15.75">
      <c r="A58" s="117">
        <v>3</v>
      </c>
      <c r="B58" s="117" t="s">
        <v>171</v>
      </c>
      <c r="C58" s="119">
        <v>5153702</v>
      </c>
      <c r="D58" s="124">
        <v>600666</v>
      </c>
      <c r="E58" s="124">
        <v>4553036</v>
      </c>
      <c r="F58" s="124">
        <v>0</v>
      </c>
      <c r="G58" s="124">
        <v>0</v>
      </c>
      <c r="H58" s="119">
        <v>5153702</v>
      </c>
      <c r="I58" s="119">
        <v>4993544</v>
      </c>
      <c r="J58" s="119">
        <v>449598</v>
      </c>
      <c r="K58" s="124">
        <v>449598</v>
      </c>
      <c r="L58" s="124">
        <v>0</v>
      </c>
      <c r="M58" s="124">
        <v>0</v>
      </c>
      <c r="N58" s="124">
        <v>4543946</v>
      </c>
      <c r="O58" s="124">
        <v>0</v>
      </c>
      <c r="P58" s="124">
        <v>0</v>
      </c>
      <c r="Q58" s="124">
        <v>160158</v>
      </c>
      <c r="R58" s="124">
        <v>0</v>
      </c>
      <c r="S58" s="124">
        <v>0</v>
      </c>
      <c r="T58" s="119">
        <v>4704104</v>
      </c>
      <c r="U58" s="121">
        <v>0.09003585429506579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20163376</v>
      </c>
      <c r="D66" s="125">
        <v>16444747</v>
      </c>
      <c r="E66" s="125">
        <v>3718629</v>
      </c>
      <c r="F66" s="125">
        <v>0</v>
      </c>
      <c r="G66" s="125">
        <v>0</v>
      </c>
      <c r="H66" s="125">
        <v>20163376</v>
      </c>
      <c r="I66" s="125">
        <v>7456223</v>
      </c>
      <c r="J66" s="125">
        <v>677249</v>
      </c>
      <c r="K66" s="125">
        <v>657707</v>
      </c>
      <c r="L66" s="125">
        <v>19542</v>
      </c>
      <c r="M66" s="125">
        <v>0</v>
      </c>
      <c r="N66" s="125">
        <v>6778974</v>
      </c>
      <c r="O66" s="125">
        <v>0</v>
      </c>
      <c r="P66" s="125">
        <v>0</v>
      </c>
      <c r="Q66" s="125">
        <v>12707152</v>
      </c>
      <c r="R66" s="125">
        <v>1</v>
      </c>
      <c r="S66" s="125">
        <v>0</v>
      </c>
      <c r="T66" s="125">
        <v>19486127</v>
      </c>
      <c r="U66" s="126">
        <v>0.09083003552871206</v>
      </c>
    </row>
    <row r="67" spans="1:21" ht="15.75">
      <c r="A67" s="117">
        <v>1</v>
      </c>
      <c r="B67" s="117" t="s">
        <v>172</v>
      </c>
      <c r="C67" s="119">
        <v>2588697</v>
      </c>
      <c r="D67" s="124">
        <v>2226189</v>
      </c>
      <c r="E67" s="124">
        <v>362508</v>
      </c>
      <c r="F67" s="124">
        <v>0</v>
      </c>
      <c r="G67" s="124">
        <v>0</v>
      </c>
      <c r="H67" s="119">
        <v>2588697</v>
      </c>
      <c r="I67" s="119">
        <v>2503958</v>
      </c>
      <c r="J67" s="119">
        <v>357208</v>
      </c>
      <c r="K67" s="124">
        <v>357208</v>
      </c>
      <c r="L67" s="124">
        <v>0</v>
      </c>
      <c r="M67" s="124">
        <v>0</v>
      </c>
      <c r="N67" s="124">
        <v>2146750</v>
      </c>
      <c r="O67" s="124">
        <v>0</v>
      </c>
      <c r="P67" s="124">
        <v>0</v>
      </c>
      <c r="Q67" s="124">
        <v>84739</v>
      </c>
      <c r="R67" s="124">
        <v>0</v>
      </c>
      <c r="S67" s="124">
        <v>0</v>
      </c>
      <c r="T67" s="119">
        <v>2231489</v>
      </c>
      <c r="U67" s="121">
        <v>0.14265734489156767</v>
      </c>
    </row>
    <row r="68" spans="1:21" ht="15.75">
      <c r="A68" s="117">
        <v>2</v>
      </c>
      <c r="B68" s="117" t="s">
        <v>174</v>
      </c>
      <c r="C68" s="119">
        <v>2886741</v>
      </c>
      <c r="D68" s="124">
        <v>1357714</v>
      </c>
      <c r="E68" s="124">
        <v>1529027</v>
      </c>
      <c r="F68" s="124">
        <v>0</v>
      </c>
      <c r="G68" s="124">
        <v>0</v>
      </c>
      <c r="H68" s="119">
        <v>2886741</v>
      </c>
      <c r="I68" s="119">
        <v>2444471</v>
      </c>
      <c r="J68" s="119">
        <v>166579</v>
      </c>
      <c r="K68" s="124">
        <v>166579</v>
      </c>
      <c r="L68" s="124">
        <v>0</v>
      </c>
      <c r="M68" s="124">
        <v>0</v>
      </c>
      <c r="N68" s="124">
        <v>2277892</v>
      </c>
      <c r="O68" s="124">
        <v>0</v>
      </c>
      <c r="P68" s="124">
        <v>0</v>
      </c>
      <c r="Q68" s="124">
        <v>442270</v>
      </c>
      <c r="R68" s="124">
        <v>0</v>
      </c>
      <c r="S68" s="124">
        <v>0</v>
      </c>
      <c r="T68" s="119">
        <v>2720162</v>
      </c>
      <c r="U68" s="121">
        <v>0.06814521424062711</v>
      </c>
    </row>
    <row r="69" spans="1:21" ht="15.75">
      <c r="A69" s="117">
        <v>3</v>
      </c>
      <c r="B69" s="117" t="s">
        <v>155</v>
      </c>
      <c r="C69" s="119">
        <v>14687938</v>
      </c>
      <c r="D69" s="124">
        <v>12860844</v>
      </c>
      <c r="E69" s="124">
        <v>1827094</v>
      </c>
      <c r="F69" s="124">
        <v>0</v>
      </c>
      <c r="G69" s="124">
        <v>0</v>
      </c>
      <c r="H69" s="119">
        <v>14687938</v>
      </c>
      <c r="I69" s="119">
        <v>2507794</v>
      </c>
      <c r="J69" s="119">
        <v>153462</v>
      </c>
      <c r="K69" s="124">
        <v>133920</v>
      </c>
      <c r="L69" s="124">
        <v>19542</v>
      </c>
      <c r="M69" s="124">
        <v>0</v>
      </c>
      <c r="N69" s="124">
        <v>2354332</v>
      </c>
      <c r="O69" s="124">
        <v>0</v>
      </c>
      <c r="P69" s="124">
        <v>0</v>
      </c>
      <c r="Q69" s="124">
        <v>12180143</v>
      </c>
      <c r="R69" s="124">
        <v>1</v>
      </c>
      <c r="S69" s="124">
        <v>0</v>
      </c>
      <c r="T69" s="119">
        <v>14534476</v>
      </c>
      <c r="U69" s="121">
        <v>0.06119402151851388</v>
      </c>
    </row>
    <row r="70" spans="1:21" ht="15.75" hidden="1">
      <c r="A70" s="117">
        <v>4</v>
      </c>
      <c r="B70" s="117" t="s">
        <v>155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22561912</v>
      </c>
      <c r="D77" s="125">
        <v>20742844</v>
      </c>
      <c r="E77" s="125">
        <v>1819068</v>
      </c>
      <c r="F77" s="125">
        <v>18000</v>
      </c>
      <c r="G77" s="125">
        <v>0</v>
      </c>
      <c r="H77" s="125">
        <v>22543912</v>
      </c>
      <c r="I77" s="125">
        <v>13622163</v>
      </c>
      <c r="J77" s="125">
        <v>165709</v>
      </c>
      <c r="K77" s="125">
        <v>165709</v>
      </c>
      <c r="L77" s="125">
        <v>0</v>
      </c>
      <c r="M77" s="125">
        <v>0</v>
      </c>
      <c r="N77" s="125">
        <v>13456454</v>
      </c>
      <c r="O77" s="125">
        <v>0</v>
      </c>
      <c r="P77" s="125">
        <v>0</v>
      </c>
      <c r="Q77" s="125">
        <v>8921749</v>
      </c>
      <c r="R77" s="125">
        <v>0</v>
      </c>
      <c r="S77" s="125">
        <v>0</v>
      </c>
      <c r="T77" s="125">
        <v>22378203</v>
      </c>
      <c r="U77" s="126">
        <v>0.012164661368389146</v>
      </c>
    </row>
    <row r="78" spans="1:21" ht="15.75">
      <c r="A78" s="117">
        <v>1</v>
      </c>
      <c r="B78" s="117" t="s">
        <v>182</v>
      </c>
      <c r="C78" s="119">
        <v>43539</v>
      </c>
      <c r="D78" s="124">
        <v>1489</v>
      </c>
      <c r="E78" s="124">
        <v>42050</v>
      </c>
      <c r="F78" s="124">
        <v>0</v>
      </c>
      <c r="G78" s="124">
        <v>0</v>
      </c>
      <c r="H78" s="119">
        <v>43539</v>
      </c>
      <c r="I78" s="119">
        <v>43539</v>
      </c>
      <c r="J78" s="119">
        <v>35300</v>
      </c>
      <c r="K78" s="124">
        <v>35300</v>
      </c>
      <c r="L78" s="124">
        <v>0</v>
      </c>
      <c r="M78" s="124">
        <v>0</v>
      </c>
      <c r="N78" s="124">
        <v>8239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8239</v>
      </c>
      <c r="U78" s="121">
        <v>0.8107673580008727</v>
      </c>
    </row>
    <row r="79" spans="1:21" ht="15.75">
      <c r="A79" s="117">
        <v>2</v>
      </c>
      <c r="B79" s="117" t="s">
        <v>173</v>
      </c>
      <c r="C79" s="119">
        <v>18168305</v>
      </c>
      <c r="D79" s="124">
        <v>17900310</v>
      </c>
      <c r="E79" s="124">
        <v>267995</v>
      </c>
      <c r="F79" s="124">
        <v>0</v>
      </c>
      <c r="G79" s="124">
        <v>0</v>
      </c>
      <c r="H79" s="119">
        <v>18168305</v>
      </c>
      <c r="I79" s="119">
        <v>10187611</v>
      </c>
      <c r="J79" s="119">
        <v>57528</v>
      </c>
      <c r="K79" s="124">
        <v>57528</v>
      </c>
      <c r="L79" s="124">
        <v>0</v>
      </c>
      <c r="M79" s="124">
        <v>0</v>
      </c>
      <c r="N79" s="124">
        <v>10130083</v>
      </c>
      <c r="O79" s="124">
        <v>0</v>
      </c>
      <c r="P79" s="124">
        <v>0</v>
      </c>
      <c r="Q79" s="124">
        <v>7980694</v>
      </c>
      <c r="R79" s="124">
        <v>0</v>
      </c>
      <c r="S79" s="124">
        <v>0</v>
      </c>
      <c r="T79" s="119">
        <v>18110777</v>
      </c>
      <c r="U79" s="121">
        <v>0.005646858718889051</v>
      </c>
    </row>
    <row r="80" spans="1:21" ht="15.75">
      <c r="A80" s="117">
        <v>3</v>
      </c>
      <c r="B80" s="117" t="s">
        <v>176</v>
      </c>
      <c r="C80" s="119">
        <v>4350068</v>
      </c>
      <c r="D80" s="124">
        <v>2841045</v>
      </c>
      <c r="E80" s="124">
        <v>1509023</v>
      </c>
      <c r="F80" s="124">
        <v>18000</v>
      </c>
      <c r="G80" s="124">
        <v>0</v>
      </c>
      <c r="H80" s="119">
        <v>4332068</v>
      </c>
      <c r="I80" s="119">
        <v>3391013</v>
      </c>
      <c r="J80" s="119">
        <v>72881</v>
      </c>
      <c r="K80" s="124">
        <v>72881</v>
      </c>
      <c r="L80" s="124">
        <v>0</v>
      </c>
      <c r="M80" s="124">
        <v>0</v>
      </c>
      <c r="N80" s="124">
        <v>3318132</v>
      </c>
      <c r="O80" s="124">
        <v>0</v>
      </c>
      <c r="P80" s="124">
        <v>0</v>
      </c>
      <c r="Q80" s="124">
        <v>941055</v>
      </c>
      <c r="R80" s="124">
        <v>0</v>
      </c>
      <c r="S80" s="124">
        <v>0</v>
      </c>
      <c r="T80" s="119">
        <v>4259187</v>
      </c>
      <c r="U80" s="121">
        <v>0.021492397699448513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71665395</v>
      </c>
      <c r="D88" s="125">
        <v>69819410</v>
      </c>
      <c r="E88" s="125">
        <v>1845985</v>
      </c>
      <c r="F88" s="125">
        <v>0</v>
      </c>
      <c r="G88" s="125">
        <v>0</v>
      </c>
      <c r="H88" s="125">
        <v>71665395</v>
      </c>
      <c r="I88" s="125">
        <v>10960136</v>
      </c>
      <c r="J88" s="125">
        <v>1345187</v>
      </c>
      <c r="K88" s="125">
        <v>1345187</v>
      </c>
      <c r="L88" s="125">
        <v>0</v>
      </c>
      <c r="M88" s="125">
        <v>0</v>
      </c>
      <c r="N88" s="125">
        <v>9614949</v>
      </c>
      <c r="O88" s="125">
        <v>0</v>
      </c>
      <c r="P88" s="125">
        <v>0</v>
      </c>
      <c r="Q88" s="125">
        <v>60705259</v>
      </c>
      <c r="R88" s="125">
        <v>0</v>
      </c>
      <c r="S88" s="125">
        <v>0</v>
      </c>
      <c r="T88" s="125">
        <v>70320208</v>
      </c>
      <c r="U88" s="126">
        <v>0.12273451716292572</v>
      </c>
    </row>
    <row r="89" spans="1:21" ht="15.75">
      <c r="A89" s="117">
        <v>1</v>
      </c>
      <c r="B89" s="117" t="s">
        <v>177</v>
      </c>
      <c r="C89" s="119">
        <v>336850</v>
      </c>
      <c r="D89" s="124">
        <v>324010</v>
      </c>
      <c r="E89" s="124">
        <v>12840</v>
      </c>
      <c r="F89" s="124">
        <v>0</v>
      </c>
      <c r="G89" s="124">
        <v>0</v>
      </c>
      <c r="H89" s="119">
        <v>336850</v>
      </c>
      <c r="I89" s="119">
        <v>49850</v>
      </c>
      <c r="J89" s="119">
        <v>14840</v>
      </c>
      <c r="K89" s="124">
        <v>14840</v>
      </c>
      <c r="L89" s="124">
        <v>0</v>
      </c>
      <c r="M89" s="124">
        <v>0</v>
      </c>
      <c r="N89" s="124">
        <v>35010</v>
      </c>
      <c r="O89" s="124">
        <v>0</v>
      </c>
      <c r="P89" s="124">
        <v>0</v>
      </c>
      <c r="Q89" s="124">
        <v>287000</v>
      </c>
      <c r="R89" s="124">
        <v>0</v>
      </c>
      <c r="S89" s="124">
        <v>0</v>
      </c>
      <c r="T89" s="119">
        <v>322010</v>
      </c>
      <c r="U89" s="121">
        <v>0.29769307923771315</v>
      </c>
    </row>
    <row r="90" spans="1:21" ht="15.75">
      <c r="A90" s="117">
        <v>2</v>
      </c>
      <c r="B90" s="117" t="s">
        <v>178</v>
      </c>
      <c r="C90" s="119">
        <v>55651121</v>
      </c>
      <c r="D90" s="124">
        <v>55439106</v>
      </c>
      <c r="E90" s="124">
        <v>212015</v>
      </c>
      <c r="F90" s="124">
        <v>0</v>
      </c>
      <c r="G90" s="124">
        <v>0</v>
      </c>
      <c r="H90" s="119">
        <v>55651121</v>
      </c>
      <c r="I90" s="119">
        <v>834867</v>
      </c>
      <c r="J90" s="119">
        <v>51557</v>
      </c>
      <c r="K90" s="124">
        <v>51557</v>
      </c>
      <c r="L90" s="124">
        <v>0</v>
      </c>
      <c r="M90" s="124">
        <v>0</v>
      </c>
      <c r="N90" s="124">
        <v>783310</v>
      </c>
      <c r="O90" s="124">
        <v>0</v>
      </c>
      <c r="P90" s="124">
        <v>0</v>
      </c>
      <c r="Q90" s="124">
        <v>54816254</v>
      </c>
      <c r="R90" s="124">
        <v>0</v>
      </c>
      <c r="S90" s="124">
        <v>0</v>
      </c>
      <c r="T90" s="119">
        <v>55599564</v>
      </c>
      <c r="U90" s="121">
        <v>0.061754746564422834</v>
      </c>
    </row>
    <row r="91" spans="1:21" ht="15.75">
      <c r="A91" s="117">
        <v>3</v>
      </c>
      <c r="B91" s="117" t="s">
        <v>161</v>
      </c>
      <c r="C91" s="119">
        <v>15677424</v>
      </c>
      <c r="D91" s="124">
        <v>14056294</v>
      </c>
      <c r="E91" s="124">
        <v>1621130</v>
      </c>
      <c r="F91" s="124">
        <v>0</v>
      </c>
      <c r="G91" s="124">
        <v>0</v>
      </c>
      <c r="H91" s="119">
        <v>15677424</v>
      </c>
      <c r="I91" s="119">
        <v>10075419</v>
      </c>
      <c r="J91" s="119">
        <v>1278790</v>
      </c>
      <c r="K91" s="124">
        <v>1278790</v>
      </c>
      <c r="L91" s="124">
        <v>0</v>
      </c>
      <c r="M91" s="124">
        <v>0</v>
      </c>
      <c r="N91" s="124">
        <v>8796629</v>
      </c>
      <c r="O91" s="124">
        <v>0</v>
      </c>
      <c r="P91" s="124">
        <v>0</v>
      </c>
      <c r="Q91" s="124">
        <v>5602005</v>
      </c>
      <c r="R91" s="124">
        <v>0</v>
      </c>
      <c r="S91" s="124">
        <v>0</v>
      </c>
      <c r="T91" s="119">
        <v>14398634</v>
      </c>
      <c r="U91" s="121">
        <v>0.12692176871254685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3105883</v>
      </c>
      <c r="D99" s="125">
        <v>965580</v>
      </c>
      <c r="E99" s="125">
        <v>2140303</v>
      </c>
      <c r="F99" s="125">
        <v>0</v>
      </c>
      <c r="G99" s="125">
        <v>0</v>
      </c>
      <c r="H99" s="125">
        <v>3105883</v>
      </c>
      <c r="I99" s="125">
        <v>2619296</v>
      </c>
      <c r="J99" s="125">
        <v>73103</v>
      </c>
      <c r="K99" s="125">
        <v>73103</v>
      </c>
      <c r="L99" s="125">
        <v>0</v>
      </c>
      <c r="M99" s="125">
        <v>0</v>
      </c>
      <c r="N99" s="125">
        <v>2546193</v>
      </c>
      <c r="O99" s="125">
        <v>0</v>
      </c>
      <c r="P99" s="125">
        <v>0</v>
      </c>
      <c r="Q99" s="125">
        <v>486587</v>
      </c>
      <c r="R99" s="125">
        <v>0</v>
      </c>
      <c r="S99" s="125">
        <v>0</v>
      </c>
      <c r="T99" s="125">
        <v>3032780</v>
      </c>
      <c r="U99" s="126">
        <v>0.027909407718715258</v>
      </c>
    </row>
    <row r="100" spans="1:21" ht="15.75">
      <c r="A100" s="117">
        <v>1</v>
      </c>
      <c r="B100" s="117" t="s">
        <v>175</v>
      </c>
      <c r="C100" s="119">
        <v>645100</v>
      </c>
      <c r="D100" s="124">
        <v>2000</v>
      </c>
      <c r="E100" s="124">
        <v>643100</v>
      </c>
      <c r="F100" s="124">
        <v>0</v>
      </c>
      <c r="G100" s="124">
        <v>0</v>
      </c>
      <c r="H100" s="119">
        <v>645100</v>
      </c>
      <c r="I100" s="119">
        <v>645100</v>
      </c>
      <c r="J100" s="119">
        <v>7600</v>
      </c>
      <c r="K100" s="124">
        <v>7600</v>
      </c>
      <c r="L100" s="124">
        <v>0</v>
      </c>
      <c r="M100" s="124">
        <v>0</v>
      </c>
      <c r="N100" s="124">
        <v>637500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637500</v>
      </c>
      <c r="U100" s="121">
        <v>0.011781119206324601</v>
      </c>
    </row>
    <row r="101" spans="1:21" ht="15.75">
      <c r="A101" s="117">
        <v>2</v>
      </c>
      <c r="B101" s="117" t="s">
        <v>180</v>
      </c>
      <c r="C101" s="119">
        <v>2460783</v>
      </c>
      <c r="D101" s="124">
        <v>963580</v>
      </c>
      <c r="E101" s="124">
        <v>1497203</v>
      </c>
      <c r="F101" s="124">
        <v>0</v>
      </c>
      <c r="G101" s="124">
        <v>0</v>
      </c>
      <c r="H101" s="119">
        <v>2460783</v>
      </c>
      <c r="I101" s="119">
        <v>1974196</v>
      </c>
      <c r="J101" s="119">
        <v>65503</v>
      </c>
      <c r="K101" s="124">
        <v>65503</v>
      </c>
      <c r="L101" s="124">
        <v>0</v>
      </c>
      <c r="M101" s="124">
        <v>0</v>
      </c>
      <c r="N101" s="124">
        <v>1908693</v>
      </c>
      <c r="O101" s="124">
        <v>0</v>
      </c>
      <c r="P101" s="124">
        <v>0</v>
      </c>
      <c r="Q101" s="124">
        <v>486587</v>
      </c>
      <c r="R101" s="124">
        <v>0</v>
      </c>
      <c r="S101" s="124">
        <v>0</v>
      </c>
      <c r="T101" s="119">
        <v>2395280</v>
      </c>
      <c r="U101" s="121">
        <v>0.033179582979602835</v>
      </c>
    </row>
    <row r="102" spans="1:21" ht="15.75" hidden="1">
      <c r="A102" s="117">
        <v>3</v>
      </c>
      <c r="B102" s="117" t="s">
        <v>180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72541733</v>
      </c>
      <c r="D110" s="125">
        <v>67689438</v>
      </c>
      <c r="E110" s="125">
        <v>4852295</v>
      </c>
      <c r="F110" s="125">
        <v>459533</v>
      </c>
      <c r="G110" s="125">
        <v>0</v>
      </c>
      <c r="H110" s="125">
        <v>72082200</v>
      </c>
      <c r="I110" s="125">
        <v>11587383</v>
      </c>
      <c r="J110" s="125">
        <v>2587641</v>
      </c>
      <c r="K110" s="125">
        <v>928575</v>
      </c>
      <c r="L110" s="125">
        <v>1659066</v>
      </c>
      <c r="M110" s="125">
        <v>0</v>
      </c>
      <c r="N110" s="125">
        <v>8999742</v>
      </c>
      <c r="O110" s="125">
        <v>0</v>
      </c>
      <c r="P110" s="125">
        <v>0</v>
      </c>
      <c r="Q110" s="125">
        <v>4970768</v>
      </c>
      <c r="R110" s="125">
        <v>55524049</v>
      </c>
      <c r="S110" s="125">
        <v>0</v>
      </c>
      <c r="T110" s="125">
        <v>69494559</v>
      </c>
      <c r="U110" s="126">
        <v>0.2233153939936222</v>
      </c>
    </row>
    <row r="111" spans="1:21" ht="15.75">
      <c r="A111" s="117">
        <v>1</v>
      </c>
      <c r="B111" s="110" t="s">
        <v>181</v>
      </c>
      <c r="C111" s="119">
        <v>709172</v>
      </c>
      <c r="D111" s="124">
        <v>0</v>
      </c>
      <c r="E111" s="124">
        <v>709172</v>
      </c>
      <c r="F111" s="124">
        <v>459533</v>
      </c>
      <c r="G111" s="124">
        <v>0</v>
      </c>
      <c r="H111" s="119">
        <v>249639</v>
      </c>
      <c r="I111" s="119">
        <v>249639</v>
      </c>
      <c r="J111" s="119">
        <v>249639</v>
      </c>
      <c r="K111" s="124">
        <v>249639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0" t="s">
        <v>183</v>
      </c>
      <c r="C112" s="119">
        <v>4009605</v>
      </c>
      <c r="D112" s="124">
        <v>3566723</v>
      </c>
      <c r="E112" s="124">
        <v>442882</v>
      </c>
      <c r="F112" s="124">
        <v>0</v>
      </c>
      <c r="G112" s="124">
        <v>0</v>
      </c>
      <c r="H112" s="119">
        <v>4009605</v>
      </c>
      <c r="I112" s="119">
        <v>3534504</v>
      </c>
      <c r="J112" s="119">
        <v>118681</v>
      </c>
      <c r="K112" s="124">
        <v>118681</v>
      </c>
      <c r="L112" s="124">
        <v>0</v>
      </c>
      <c r="M112" s="124">
        <v>0</v>
      </c>
      <c r="N112" s="124">
        <v>3415823</v>
      </c>
      <c r="O112" s="124">
        <v>0</v>
      </c>
      <c r="P112" s="124">
        <v>0</v>
      </c>
      <c r="Q112" s="124">
        <v>475101</v>
      </c>
      <c r="R112" s="124">
        <v>0</v>
      </c>
      <c r="S112" s="124">
        <v>0</v>
      </c>
      <c r="T112" s="119">
        <v>3890924</v>
      </c>
      <c r="U112" s="121">
        <v>0.03357783722977821</v>
      </c>
    </row>
    <row r="113" spans="1:21" ht="15.75">
      <c r="A113" s="117">
        <v>2</v>
      </c>
      <c r="B113" s="110" t="s">
        <v>184</v>
      </c>
      <c r="C113" s="119">
        <v>60977967</v>
      </c>
      <c r="D113" s="124">
        <v>59158002</v>
      </c>
      <c r="E113" s="124">
        <v>1819965</v>
      </c>
      <c r="F113" s="124">
        <v>0</v>
      </c>
      <c r="G113" s="124">
        <v>0</v>
      </c>
      <c r="H113" s="119">
        <v>60977967</v>
      </c>
      <c r="I113" s="119">
        <v>3416616</v>
      </c>
      <c r="J113" s="119">
        <v>692955</v>
      </c>
      <c r="K113" s="124">
        <v>178540</v>
      </c>
      <c r="L113" s="124">
        <v>514415</v>
      </c>
      <c r="M113" s="124">
        <v>0</v>
      </c>
      <c r="N113" s="124">
        <v>2723661</v>
      </c>
      <c r="O113" s="124">
        <v>0</v>
      </c>
      <c r="P113" s="124">
        <v>0</v>
      </c>
      <c r="Q113" s="124">
        <v>2037302</v>
      </c>
      <c r="R113" s="124">
        <v>55524049</v>
      </c>
      <c r="S113" s="124">
        <v>0</v>
      </c>
      <c r="T113" s="119">
        <v>60285012</v>
      </c>
      <c r="U113" s="121">
        <v>0.2028191052199018</v>
      </c>
    </row>
    <row r="114" spans="1:21" ht="15.75">
      <c r="A114" s="117">
        <v>3</v>
      </c>
      <c r="B114" s="110" t="s">
        <v>185</v>
      </c>
      <c r="C114" s="119">
        <v>6844989</v>
      </c>
      <c r="D114" s="124">
        <v>4964713</v>
      </c>
      <c r="E114" s="124">
        <v>1880276</v>
      </c>
      <c r="F114" s="124">
        <v>0</v>
      </c>
      <c r="G114" s="124">
        <v>0</v>
      </c>
      <c r="H114" s="119">
        <v>6844989</v>
      </c>
      <c r="I114" s="119">
        <v>4386624</v>
      </c>
      <c r="J114" s="119">
        <v>1526366</v>
      </c>
      <c r="K114" s="124">
        <v>381715</v>
      </c>
      <c r="L114" s="124">
        <v>1144651</v>
      </c>
      <c r="M114" s="124">
        <v>0</v>
      </c>
      <c r="N114" s="124">
        <v>2860258</v>
      </c>
      <c r="O114" s="124">
        <v>0</v>
      </c>
      <c r="P114" s="124">
        <v>0</v>
      </c>
      <c r="Q114" s="124">
        <v>2458365</v>
      </c>
      <c r="R114" s="124">
        <v>0</v>
      </c>
      <c r="S114" s="124">
        <v>0</v>
      </c>
      <c r="T114" s="119">
        <v>5318623</v>
      </c>
      <c r="U114" s="121">
        <v>0.34795915948118644</v>
      </c>
    </row>
    <row r="115" spans="1:21" ht="15.75" hidden="1">
      <c r="A115" s="117">
        <v>4</v>
      </c>
      <c r="B115" s="117" t="s">
        <v>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86" t="str">
        <f>TT!C7</f>
        <v>Quảng Trị, ngày 05 tháng 12 năm 2022</v>
      </c>
      <c r="B121" s="187"/>
      <c r="C121" s="187"/>
      <c r="D121" s="187"/>
      <c r="E121" s="187"/>
      <c r="F121" s="97"/>
      <c r="G121" s="97"/>
      <c r="H121" s="97"/>
      <c r="I121" s="98"/>
      <c r="J121" s="98"/>
      <c r="K121" s="98"/>
      <c r="L121" s="98"/>
      <c r="M121" s="98"/>
      <c r="N121" s="188" t="str">
        <f>TT!C4</f>
        <v>Quảng Trị, ngày 05 tháng 12 năm 2022</v>
      </c>
      <c r="O121" s="189"/>
      <c r="P121" s="189"/>
      <c r="Q121" s="189"/>
      <c r="R121" s="189"/>
      <c r="S121" s="189"/>
      <c r="T121" s="189"/>
      <c r="U121" s="189"/>
    </row>
    <row r="122" spans="1:21" ht="36.75" customHeight="1">
      <c r="A122" s="190" t="s">
        <v>122</v>
      </c>
      <c r="B122" s="191"/>
      <c r="C122" s="191"/>
      <c r="D122" s="191"/>
      <c r="E122" s="191"/>
      <c r="F122" s="91"/>
      <c r="G122" s="91"/>
      <c r="H122" s="91"/>
      <c r="I122" s="78"/>
      <c r="J122" s="78"/>
      <c r="K122" s="78"/>
      <c r="L122" s="78"/>
      <c r="M122" s="78"/>
      <c r="N122" s="192" t="str">
        <f>TT!C5</f>
        <v>KT.CỤC TRƯỞNG
PHÓ CỤC TRƯỞNG</v>
      </c>
      <c r="O122" s="192"/>
      <c r="P122" s="192"/>
      <c r="Q122" s="192"/>
      <c r="R122" s="192"/>
      <c r="S122" s="192"/>
      <c r="T122" s="192"/>
      <c r="U122" s="19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3" t="str">
        <f>TT!C6</f>
        <v>Nguyễn Minh Tuệ</v>
      </c>
      <c r="B125" s="193"/>
      <c r="C125" s="193"/>
      <c r="D125" s="193"/>
      <c r="E125" s="193"/>
      <c r="N125" s="194" t="str">
        <f>TT!C3</f>
        <v>Mai Anh Tuấn</v>
      </c>
      <c r="O125" s="194"/>
      <c r="P125" s="194"/>
      <c r="Q125" s="194"/>
      <c r="R125" s="194"/>
      <c r="S125" s="194"/>
      <c r="T125" s="194"/>
      <c r="U125" s="194"/>
    </row>
  </sheetData>
  <sheetProtection/>
  <mergeCells count="33">
    <mergeCell ref="A122:E122"/>
    <mergeCell ref="N122:U122"/>
    <mergeCell ref="A125:E125"/>
    <mergeCell ref="N125:U125"/>
    <mergeCell ref="A8:B8"/>
    <mergeCell ref="N121:U121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6" t="s">
        <v>103</v>
      </c>
      <c r="B1" s="236"/>
      <c r="C1" s="236"/>
      <c r="D1" s="236"/>
      <c r="E1" s="236"/>
      <c r="F1" s="241" t="s">
        <v>77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239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2" t="s">
        <v>75</v>
      </c>
      <c r="S2" s="242"/>
      <c r="T2" s="242"/>
      <c r="U2" s="242"/>
      <c r="V2" s="242"/>
    </row>
    <row r="3" spans="1:22" s="49" customFormat="1" ht="15.75" customHeight="1">
      <c r="A3" s="235" t="s">
        <v>20</v>
      </c>
      <c r="B3" s="235"/>
      <c r="C3" s="216" t="s">
        <v>104</v>
      </c>
      <c r="D3" s="226" t="s">
        <v>85</v>
      </c>
      <c r="E3" s="222" t="s">
        <v>52</v>
      </c>
      <c r="F3" s="223"/>
      <c r="G3" s="244" t="s">
        <v>35</v>
      </c>
      <c r="H3" s="215" t="s">
        <v>54</v>
      </c>
      <c r="I3" s="243" t="s">
        <v>36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19" t="s">
        <v>64</v>
      </c>
      <c r="V3" s="226" t="s">
        <v>69</v>
      </c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4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6"/>
      <c r="R4" s="224" t="s">
        <v>89</v>
      </c>
      <c r="S4" s="224" t="s">
        <v>97</v>
      </c>
      <c r="T4" s="224" t="s">
        <v>53</v>
      </c>
      <c r="U4" s="219"/>
      <c r="V4" s="226"/>
    </row>
    <row r="5" spans="1:22" s="48" customFormat="1" ht="15.75" customHeight="1">
      <c r="A5" s="235"/>
      <c r="B5" s="235"/>
      <c r="C5" s="217"/>
      <c r="D5" s="226"/>
      <c r="E5" s="231"/>
      <c r="F5" s="231"/>
      <c r="G5" s="245"/>
      <c r="H5" s="215"/>
      <c r="I5" s="215"/>
      <c r="J5" s="215" t="s">
        <v>50</v>
      </c>
      <c r="K5" s="226" t="s">
        <v>52</v>
      </c>
      <c r="L5" s="226"/>
      <c r="M5" s="226"/>
      <c r="N5" s="226"/>
      <c r="O5" s="226"/>
      <c r="P5" s="226"/>
      <c r="Q5" s="226"/>
      <c r="R5" s="227"/>
      <c r="S5" s="227"/>
      <c r="T5" s="227"/>
      <c r="U5" s="219"/>
      <c r="V5" s="226"/>
    </row>
    <row r="6" spans="1:22" s="48" customFormat="1" ht="15.75" customHeight="1">
      <c r="A6" s="235"/>
      <c r="B6" s="235"/>
      <c r="C6" s="217"/>
      <c r="D6" s="226"/>
      <c r="E6" s="231"/>
      <c r="F6" s="231"/>
      <c r="G6" s="245"/>
      <c r="H6" s="215"/>
      <c r="I6" s="215"/>
      <c r="J6" s="215"/>
      <c r="K6" s="215" t="s">
        <v>59</v>
      </c>
      <c r="L6" s="226" t="s">
        <v>52</v>
      </c>
      <c r="M6" s="226"/>
      <c r="N6" s="226"/>
      <c r="O6" s="215" t="s">
        <v>40</v>
      </c>
      <c r="P6" s="224" t="s">
        <v>96</v>
      </c>
      <c r="Q6" s="215" t="s">
        <v>41</v>
      </c>
      <c r="R6" s="227"/>
      <c r="S6" s="227"/>
      <c r="T6" s="227"/>
      <c r="U6" s="219"/>
      <c r="V6" s="226"/>
    </row>
    <row r="7" spans="1:22" ht="51" customHeight="1">
      <c r="A7" s="235"/>
      <c r="B7" s="235"/>
      <c r="C7" s="218"/>
      <c r="D7" s="226"/>
      <c r="E7" s="232"/>
      <c r="F7" s="232"/>
      <c r="G7" s="246"/>
      <c r="H7" s="215"/>
      <c r="I7" s="215"/>
      <c r="J7" s="215"/>
      <c r="K7" s="215"/>
      <c r="L7" s="40" t="s">
        <v>38</v>
      </c>
      <c r="M7" s="40" t="s">
        <v>39</v>
      </c>
      <c r="N7" s="40" t="s">
        <v>105</v>
      </c>
      <c r="O7" s="215"/>
      <c r="P7" s="225"/>
      <c r="Q7" s="215"/>
      <c r="R7" s="225"/>
      <c r="S7" s="225"/>
      <c r="T7" s="225"/>
      <c r="U7" s="219"/>
      <c r="V7" s="226"/>
    </row>
    <row r="8" spans="1:22" ht="15.75">
      <c r="A8" s="247" t="s">
        <v>3</v>
      </c>
      <c r="B8" s="247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7" t="s">
        <v>10</v>
      </c>
      <c r="B9" s="24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237"/>
      <c r="J23" s="57"/>
      <c r="K23" s="57"/>
      <c r="L23" s="57"/>
      <c r="M23" s="57"/>
      <c r="N23" s="57"/>
      <c r="O23" s="238" t="s">
        <v>79</v>
      </c>
      <c r="P23" s="238"/>
      <c r="Q23" s="238"/>
      <c r="R23" s="238"/>
      <c r="S23" s="238"/>
      <c r="T23" s="238"/>
      <c r="U23" s="238"/>
      <c r="V23" s="238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C6" sqref="C6:H33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191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654</v>
      </c>
      <c r="D6" s="75">
        <v>429</v>
      </c>
      <c r="E6" s="75">
        <v>204</v>
      </c>
      <c r="F6" s="75">
        <v>20628278</v>
      </c>
      <c r="G6" s="75">
        <v>15300734</v>
      </c>
      <c r="H6" s="75">
        <v>9381974</v>
      </c>
    </row>
    <row r="7" spans="1:8" ht="15.75">
      <c r="A7" s="67" t="s">
        <v>13</v>
      </c>
      <c r="B7" s="68" t="s">
        <v>30</v>
      </c>
      <c r="C7" s="83">
        <v>240</v>
      </c>
      <c r="D7" s="84">
        <v>171</v>
      </c>
      <c r="E7" s="95">
        <v>59</v>
      </c>
      <c r="F7" s="83">
        <v>3884655</v>
      </c>
      <c r="G7" s="83">
        <v>2470069</v>
      </c>
      <c r="H7" s="95">
        <v>1118155</v>
      </c>
    </row>
    <row r="8" spans="1:8" ht="15.75">
      <c r="A8" s="67" t="s">
        <v>14</v>
      </c>
      <c r="B8" s="69" t="s">
        <v>32</v>
      </c>
      <c r="C8" s="83">
        <v>93</v>
      </c>
      <c r="D8" s="84">
        <v>70</v>
      </c>
      <c r="E8" s="95">
        <v>33</v>
      </c>
      <c r="F8" s="83">
        <v>3216118</v>
      </c>
      <c r="G8" s="83">
        <v>2327488</v>
      </c>
      <c r="H8" s="95">
        <v>1456427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1014448</v>
      </c>
      <c r="G10" s="83">
        <v>1014448</v>
      </c>
      <c r="H10" s="95">
        <v>1014448</v>
      </c>
    </row>
    <row r="11" spans="1:8" ht="25.5">
      <c r="A11" s="67" t="s">
        <v>22</v>
      </c>
      <c r="B11" s="70" t="s">
        <v>93</v>
      </c>
      <c r="C11" s="83">
        <v>25</v>
      </c>
      <c r="D11" s="84">
        <v>9</v>
      </c>
      <c r="E11" s="95">
        <v>1</v>
      </c>
      <c r="F11" s="83">
        <v>2014092</v>
      </c>
      <c r="G11" s="83">
        <v>1251692</v>
      </c>
      <c r="H11" s="95">
        <v>32000</v>
      </c>
    </row>
    <row r="12" spans="1:8" ht="15.75">
      <c r="A12" s="67" t="s">
        <v>23</v>
      </c>
      <c r="B12" s="68" t="s">
        <v>80</v>
      </c>
      <c r="C12" s="83">
        <v>259</v>
      </c>
      <c r="D12" s="84">
        <v>159</v>
      </c>
      <c r="E12" s="95">
        <v>101</v>
      </c>
      <c r="F12" s="83">
        <v>9721197</v>
      </c>
      <c r="G12" s="83">
        <v>7761255</v>
      </c>
      <c r="H12" s="95">
        <v>5738250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20</v>
      </c>
      <c r="D14" s="84">
        <v>6</v>
      </c>
      <c r="E14" s="95">
        <v>2</v>
      </c>
      <c r="F14" s="83">
        <v>375115</v>
      </c>
      <c r="G14" s="83">
        <v>73132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15</v>
      </c>
      <c r="D16" s="84">
        <v>12</v>
      </c>
      <c r="E16" s="95">
        <v>6</v>
      </c>
      <c r="F16" s="83">
        <v>402653</v>
      </c>
      <c r="G16" s="83">
        <v>402650</v>
      </c>
      <c r="H16" s="95">
        <v>6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743</v>
      </c>
      <c r="D20" s="75">
        <v>490</v>
      </c>
      <c r="E20" s="75">
        <v>204</v>
      </c>
      <c r="F20" s="75">
        <v>658334126</v>
      </c>
      <c r="G20" s="75">
        <v>469906273</v>
      </c>
      <c r="H20" s="75">
        <v>168180306</v>
      </c>
    </row>
    <row r="21" spans="1:8" ht="15.75">
      <c r="A21" s="67" t="s">
        <v>13</v>
      </c>
      <c r="B21" s="68" t="s">
        <v>30</v>
      </c>
      <c r="C21" s="83">
        <v>473</v>
      </c>
      <c r="D21" s="84">
        <v>304</v>
      </c>
      <c r="E21" s="95">
        <v>104</v>
      </c>
      <c r="F21" s="83">
        <v>235908661</v>
      </c>
      <c r="G21" s="83">
        <v>181870315</v>
      </c>
      <c r="H21" s="95">
        <v>89650908</v>
      </c>
    </row>
    <row r="22" spans="1:8" ht="15.75">
      <c r="A22" s="67" t="s">
        <v>14</v>
      </c>
      <c r="B22" s="69" t="s">
        <v>32</v>
      </c>
      <c r="C22" s="83">
        <v>122</v>
      </c>
      <c r="D22" s="84">
        <v>84</v>
      </c>
      <c r="E22" s="95">
        <v>38</v>
      </c>
      <c r="F22" s="83">
        <v>357714322</v>
      </c>
      <c r="G22" s="83">
        <v>226110423</v>
      </c>
      <c r="H22" s="95">
        <v>30369927</v>
      </c>
    </row>
    <row r="23" spans="1:8" ht="15.75">
      <c r="A23" s="67" t="s">
        <v>19</v>
      </c>
      <c r="B23" s="69" t="s">
        <v>90</v>
      </c>
      <c r="C23" s="83">
        <v>4</v>
      </c>
      <c r="D23" s="84">
        <v>2</v>
      </c>
      <c r="E23" s="95">
        <v>2</v>
      </c>
      <c r="F23" s="83">
        <v>1038049</v>
      </c>
      <c r="G23" s="83">
        <v>783193</v>
      </c>
      <c r="H23" s="95">
        <v>783193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0</v>
      </c>
      <c r="F24" s="83">
        <v>100321</v>
      </c>
      <c r="G24" s="83">
        <v>100321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77</v>
      </c>
      <c r="D26" s="84">
        <v>63</v>
      </c>
      <c r="E26" s="95">
        <v>43</v>
      </c>
      <c r="F26" s="83">
        <v>50286476</v>
      </c>
      <c r="G26" s="83">
        <v>49596084</v>
      </c>
      <c r="H26" s="95">
        <v>46432772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32</v>
      </c>
      <c r="E28" s="95">
        <v>14</v>
      </c>
      <c r="F28" s="83">
        <v>2382477</v>
      </c>
      <c r="G28" s="83">
        <v>876582</v>
      </c>
      <c r="H28" s="95">
        <v>313680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2</v>
      </c>
      <c r="D31" s="84">
        <v>2</v>
      </c>
      <c r="E31" s="95">
        <v>1</v>
      </c>
      <c r="F31" s="83">
        <v>10327007</v>
      </c>
      <c r="G31" s="83">
        <v>9992542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2022-04-01T08:48:24Z</cp:lastPrinted>
  <dcterms:created xsi:type="dcterms:W3CDTF">2004-03-07T02:36:29Z</dcterms:created>
  <dcterms:modified xsi:type="dcterms:W3CDTF">2022-12-06T01:50:04Z</dcterms:modified>
  <cp:category/>
  <cp:version/>
  <cp:contentType/>
  <cp:contentStatus/>
</cp:coreProperties>
</file>